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440" windowHeight="10035" tabRatio="879" firstSheet="1" activeTab="13"/>
  </bookViews>
  <sheets>
    <sheet name="TRAIL Y" sheetId="1" r:id="rId1"/>
    <sheet name="TRAIL A" sheetId="2" r:id="rId2"/>
    <sheet name="SUPER" sheetId="3" r:id="rId3"/>
    <sheet name="PLEASURE Y" sheetId="4" r:id="rId4"/>
    <sheet name="HORSEMAN U13" sheetId="5" r:id="rId5"/>
    <sheet name="COWBOY" sheetId="6" r:id="rId6"/>
    <sheet name="BARREL O" sheetId="7" r:id="rId7"/>
    <sheet name="BARREL Y" sheetId="8" r:id="rId8"/>
    <sheet name="BARREL U13" sheetId="9" r:id="rId9"/>
    <sheet name="PLEASURE A" sheetId="10" r:id="rId10"/>
    <sheet name="HRSEMAN A" sheetId="11" r:id="rId11"/>
    <sheet name="REINING A" sheetId="12" r:id="rId12"/>
    <sheet name="REINING Y" sheetId="13" r:id="rId13"/>
    <sheet name="REINING J" sheetId="14" r:id="rId14"/>
  </sheets>
  <definedNames/>
  <calcPr fullCalcOnLoad="1"/>
</workbook>
</file>

<file path=xl/sharedStrings.xml><?xml version="1.0" encoding="utf-8"?>
<sst xmlns="http://schemas.openxmlformats.org/spreadsheetml/2006/main" count="502" uniqueCount="211">
  <si>
    <t>L.P</t>
  </si>
  <si>
    <t>KOŃ</t>
  </si>
  <si>
    <t>właściciel</t>
  </si>
  <si>
    <t xml:space="preserve">KLUB </t>
  </si>
  <si>
    <t>Trail Youth</t>
  </si>
  <si>
    <t>Trail Amateur</t>
  </si>
  <si>
    <t>Western Pleasure Youth</t>
  </si>
  <si>
    <t>Reining Youth</t>
  </si>
  <si>
    <t>Western Pleasure Amateur</t>
  </si>
  <si>
    <t>Superhorse Open</t>
  </si>
  <si>
    <t>COWBOY RACE</t>
  </si>
  <si>
    <t>BARREL RACING OPEN</t>
  </si>
  <si>
    <t>BARREL RACING YOUTH</t>
  </si>
  <si>
    <t>BARREL RACING YOUTH13&amp;UNDER</t>
  </si>
  <si>
    <t>Reining Junior</t>
  </si>
  <si>
    <t>Western Horsemanship AMATEUR</t>
  </si>
  <si>
    <t>Reining AMATEUR</t>
  </si>
  <si>
    <t>WYNIK</t>
  </si>
  <si>
    <t>MIEJSCE</t>
  </si>
  <si>
    <t>1 - GO</t>
  </si>
  <si>
    <t>2 - GO</t>
  </si>
  <si>
    <t>LEPSZY CZAS</t>
  </si>
  <si>
    <t>A.MISZTAK</t>
  </si>
  <si>
    <t>J.KYNCLOVA</t>
  </si>
  <si>
    <t>SĘDZIA 1</t>
  </si>
  <si>
    <t>SĘDZIA 2</t>
  </si>
  <si>
    <t>SĘDZIA 3</t>
  </si>
  <si>
    <t>D.WROCZYŃSKI</t>
  </si>
  <si>
    <t>ZAWODNIK</t>
  </si>
  <si>
    <t>NR STARTOWY</t>
  </si>
  <si>
    <t>WŁAŚCICIEL</t>
  </si>
  <si>
    <t xml:space="preserve">ZAWODNIK </t>
  </si>
  <si>
    <t xml:space="preserve">NR STARTOWY </t>
  </si>
  <si>
    <t>Aleksandra Chmielewska</t>
  </si>
  <si>
    <t>Skip Slayer RR</t>
  </si>
  <si>
    <t>Andrzej Truskowski</t>
  </si>
  <si>
    <t>Jack's City Western Team Wrocław</t>
  </si>
  <si>
    <t>Maksymilian Szumiński</t>
  </si>
  <si>
    <t>Dakota</t>
  </si>
  <si>
    <t>Witold Szumiński</t>
  </si>
  <si>
    <t>Rancho Leśna</t>
  </si>
  <si>
    <t>Hanna Samek</t>
  </si>
  <si>
    <t>Frisky Philadelphia</t>
  </si>
  <si>
    <t>Uniwersytet Przyrodniczy we Wrocławiu</t>
  </si>
  <si>
    <t>Frisky Ranch</t>
  </si>
  <si>
    <t>Anna Dombrowska</t>
  </si>
  <si>
    <t>Par Mount Dolly</t>
  </si>
  <si>
    <t>BLB Western Horses</t>
  </si>
  <si>
    <t>Aleksandra Galant</t>
  </si>
  <si>
    <t>Decaho</t>
  </si>
  <si>
    <t>Dorota Kuska</t>
  </si>
  <si>
    <t>Meta Ranch</t>
  </si>
  <si>
    <t>Irena Grygiel</t>
  </si>
  <si>
    <t>Tanatos</t>
  </si>
  <si>
    <t>Gryglówka Ranch</t>
  </si>
  <si>
    <t>Krzysztof Snowyda</t>
  </si>
  <si>
    <t>Ballada</t>
  </si>
  <si>
    <t>Katarzyna i Krzysztof Snowyda</t>
  </si>
  <si>
    <t>121A</t>
  </si>
  <si>
    <t>Paulina Wojtulek</t>
  </si>
  <si>
    <t>Fortuna</t>
  </si>
  <si>
    <t>West&amp;Classic</t>
  </si>
  <si>
    <t>Turkowska Ewa</t>
  </si>
  <si>
    <t>Bohun</t>
  </si>
  <si>
    <t>Marciniak Ewa</t>
  </si>
  <si>
    <t>EZ Ranch</t>
  </si>
  <si>
    <t>Olga Pawłowicz</t>
  </si>
  <si>
    <t>Nugat</t>
  </si>
  <si>
    <t>Magdalena Pawłowicz</t>
  </si>
  <si>
    <t>White Mare</t>
  </si>
  <si>
    <t>Agata Grzywocz</t>
  </si>
  <si>
    <t>Wojtek</t>
  </si>
  <si>
    <t>Zuzanna Czerwińska</t>
  </si>
  <si>
    <t>Dante's Red Mount</t>
  </si>
  <si>
    <t>Stowarzyszenie Sportowe RANCHO U MARKA</t>
  </si>
  <si>
    <t>I</t>
  </si>
  <si>
    <t>II</t>
  </si>
  <si>
    <t>III</t>
  </si>
  <si>
    <t>V</t>
  </si>
  <si>
    <t>IV</t>
  </si>
  <si>
    <t>Katarzyna                      i Krzysztof Snowyda</t>
  </si>
  <si>
    <t xml:space="preserve">I </t>
  </si>
  <si>
    <t xml:space="preserve">II </t>
  </si>
  <si>
    <t>Western Horsemanship YOUTH 13&amp;UNDER</t>
  </si>
  <si>
    <t>Katarzyna Kaźmierczyk</t>
  </si>
  <si>
    <t>Jacs Smart Twilight</t>
  </si>
  <si>
    <t>Roman Gliniecki</t>
  </si>
  <si>
    <t>Murat Nur</t>
  </si>
  <si>
    <t>Szymon Wierzchosławski</t>
  </si>
  <si>
    <t>Two Eyed Baltic Pine</t>
  </si>
  <si>
    <t>John West Ranch ZABRZE</t>
  </si>
  <si>
    <t>Anna Jasinowska</t>
  </si>
  <si>
    <t>Mur-Arba KW</t>
  </si>
  <si>
    <t>Władysław Krawczyk</t>
  </si>
  <si>
    <t>Jarosław Gmurczyk</t>
  </si>
  <si>
    <t>Primo Golden Bigmick</t>
  </si>
  <si>
    <t>Rancho Sochocin</t>
  </si>
  <si>
    <t>-</t>
  </si>
  <si>
    <t>Izabela Szmajło</t>
  </si>
  <si>
    <t>Gandalf</t>
  </si>
  <si>
    <t>Szymon Krawczyk-Demczuk</t>
  </si>
  <si>
    <t>Stajnia Orion</t>
  </si>
  <si>
    <t>Przejazd poza konkurencją</t>
  </si>
  <si>
    <t>Dominik Wierzchosławski</t>
  </si>
  <si>
    <t>VI</t>
  </si>
  <si>
    <t>VII</t>
  </si>
  <si>
    <t>CZAS</t>
  </si>
  <si>
    <t>2:11:75</t>
  </si>
  <si>
    <t>2:11:47</t>
  </si>
  <si>
    <t>2:19:06</t>
  </si>
  <si>
    <t>2:52:28</t>
  </si>
  <si>
    <t>2:21:81</t>
  </si>
  <si>
    <t>3:04:22</t>
  </si>
  <si>
    <t>2:02:06</t>
  </si>
  <si>
    <t>DRUGI CZAS</t>
  </si>
  <si>
    <t>Anna Słowik</t>
  </si>
  <si>
    <t>Jaqulina</t>
  </si>
  <si>
    <t>Happy Ranch</t>
  </si>
  <si>
    <t>Iwona Loch</t>
  </si>
  <si>
    <t>Bueno Little Badge</t>
  </si>
  <si>
    <t>Western Passion</t>
  </si>
  <si>
    <t>Dariusz Rogala</t>
  </si>
  <si>
    <t>Omen</t>
  </si>
  <si>
    <t>Rancho Montana</t>
  </si>
  <si>
    <t>Adrianna Kułak</t>
  </si>
  <si>
    <t>Hrabina</t>
  </si>
  <si>
    <t>Anna Łagodzinska</t>
  </si>
  <si>
    <t>Niezrzeszona</t>
  </si>
  <si>
    <t>172A</t>
  </si>
  <si>
    <t>DRR Fancys Pearl</t>
  </si>
  <si>
    <t>Andrzej BONK</t>
  </si>
  <si>
    <t xml:space="preserve">FERRO  </t>
  </si>
  <si>
    <t>Ewa Wierzchosławska</t>
  </si>
  <si>
    <t>Salopa</t>
  </si>
  <si>
    <t>347A</t>
  </si>
  <si>
    <t>Aleksandra Szubart</t>
  </si>
  <si>
    <t>Picazo</t>
  </si>
  <si>
    <t>SK Emirat</t>
  </si>
  <si>
    <t>16:72</t>
  </si>
  <si>
    <t>21:78</t>
  </si>
  <si>
    <t>16:80</t>
  </si>
  <si>
    <t>22:58</t>
  </si>
  <si>
    <t>18:73</t>
  </si>
  <si>
    <t>16:23</t>
  </si>
  <si>
    <t>17:02</t>
  </si>
  <si>
    <t>21:88</t>
  </si>
  <si>
    <t>17:01</t>
  </si>
  <si>
    <t>22:69</t>
  </si>
  <si>
    <t>17:48</t>
  </si>
  <si>
    <t>18:99</t>
  </si>
  <si>
    <t>16:22</t>
  </si>
  <si>
    <t>Wioletta Świętojańska</t>
  </si>
  <si>
    <t>Exmoor</t>
  </si>
  <si>
    <t>Stajnia Salopa</t>
  </si>
  <si>
    <t>Wanessa Biela</t>
  </si>
  <si>
    <t>Gamir</t>
  </si>
  <si>
    <t>Jerzy Pokój</t>
  </si>
  <si>
    <t>Western City</t>
  </si>
  <si>
    <t>Karolina Jaśkiewicz</t>
  </si>
  <si>
    <t>Irys</t>
  </si>
  <si>
    <t>Agnieszka Jaśkiewicz</t>
  </si>
  <si>
    <t>Angelika Rams</t>
  </si>
  <si>
    <t>Red Bronco Bonanza</t>
  </si>
  <si>
    <t>Luiza Szydłowska Dyrschka</t>
  </si>
  <si>
    <t>Agroturystyka U Luizy</t>
  </si>
  <si>
    <t>16:71</t>
  </si>
  <si>
    <t>16:55</t>
  </si>
  <si>
    <t>19:03</t>
  </si>
  <si>
    <t>16:74</t>
  </si>
  <si>
    <t>Natalia Słowik</t>
  </si>
  <si>
    <t>Wiktoria Jaśkiewicz</t>
  </si>
  <si>
    <t>Irotezka</t>
  </si>
  <si>
    <t>Grzegorz Jaśkiewicz</t>
  </si>
  <si>
    <t>21:59</t>
  </si>
  <si>
    <t>17:60</t>
  </si>
  <si>
    <t>X</t>
  </si>
  <si>
    <t>17:31</t>
  </si>
  <si>
    <t>Sławomir Kobierski</t>
  </si>
  <si>
    <t>Poco Jake Dun It</t>
  </si>
  <si>
    <t>Stajnia Koagra</t>
  </si>
  <si>
    <t>220A</t>
  </si>
  <si>
    <t xml:space="preserve">Paula Siekańska </t>
  </si>
  <si>
    <t>Sugars Smart Player</t>
  </si>
  <si>
    <t>Marcin Musiał</t>
  </si>
  <si>
    <t>Vallyes Enterprise</t>
  </si>
  <si>
    <t>Rancho Rosochacz</t>
  </si>
  <si>
    <t>383A</t>
  </si>
  <si>
    <t>Andrzej Ciok</t>
  </si>
  <si>
    <t>Smoke N Misty</t>
  </si>
  <si>
    <t>Ciok Farm Jadów</t>
  </si>
  <si>
    <t>Jakub Musiał</t>
  </si>
  <si>
    <t>Hes A BH Whiz</t>
  </si>
  <si>
    <t>325b</t>
  </si>
  <si>
    <t>PBRK Baby Blue</t>
  </si>
  <si>
    <t>Marek Misiek</t>
  </si>
  <si>
    <t>Meta Riding Team</t>
  </si>
  <si>
    <t>Spook Dun It All</t>
  </si>
  <si>
    <t>Piotr Reisch</t>
  </si>
  <si>
    <t>Solar Revolution</t>
  </si>
  <si>
    <t>PBRK Coco Doll</t>
  </si>
  <si>
    <t>Turkowski Tomasz</t>
  </si>
  <si>
    <t>This is love</t>
  </si>
  <si>
    <t>Libicki Dominik</t>
  </si>
  <si>
    <t>Artur Górecki</t>
  </si>
  <si>
    <t>Prima Pepper Passion</t>
  </si>
  <si>
    <t>Arizona City</t>
  </si>
  <si>
    <t>Michał Płóciniak</t>
  </si>
  <si>
    <t>Silverorima</t>
  </si>
  <si>
    <t>Anna Dąbrowska</t>
  </si>
  <si>
    <t>Michał Płóciniak Performance Horses</t>
  </si>
  <si>
    <t>143a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</si>
</sst>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0\-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8"/>
      <color indexed="8"/>
      <name val="Calibri"/>
      <family val="2"/>
    </font>
    <font>
      <b/>
      <sz val="11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0" fillId="0" borderId="0" xfId="52" applyFont="1" applyAlignment="1">
      <alignment/>
      <protection/>
    </xf>
    <xf numFmtId="0" fontId="20" fillId="0" borderId="0" xfId="52" applyFont="1">
      <alignment/>
      <protection/>
    </xf>
    <xf numFmtId="0" fontId="21" fillId="0" borderId="0" xfId="52" applyFont="1" applyFill="1" applyBorder="1">
      <alignment/>
      <protection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20" fillId="0" borderId="10" xfId="52" applyFont="1" applyBorder="1" applyAlignment="1">
      <alignment/>
      <protection/>
    </xf>
    <xf numFmtId="0" fontId="22" fillId="0" borderId="11" xfId="52" applyFont="1" applyFill="1" applyBorder="1" applyAlignment="1">
      <alignment horizontal="justify" vertical="distributed" wrapText="1"/>
      <protection/>
    </xf>
    <xf numFmtId="0" fontId="22" fillId="34" borderId="12" xfId="52" applyFont="1" applyFill="1" applyBorder="1" applyAlignment="1">
      <alignment horizontal="center" vertical="distributed" wrapText="1"/>
      <protection/>
    </xf>
    <xf numFmtId="0" fontId="0" fillId="33" borderId="0" xfId="0" applyFill="1" applyAlignment="1">
      <alignment horizontal="center"/>
    </xf>
    <xf numFmtId="0" fontId="22" fillId="34" borderId="11" xfId="52" applyFont="1" applyFill="1" applyBorder="1" applyAlignment="1">
      <alignment horizontal="center" vertical="distributed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3" fillId="33" borderId="11" xfId="52" applyFont="1" applyFill="1" applyBorder="1">
      <alignment/>
      <protection/>
    </xf>
    <xf numFmtId="0" fontId="23" fillId="0" borderId="11" xfId="52" applyFont="1" applyFill="1" applyBorder="1">
      <alignment/>
      <protection/>
    </xf>
    <xf numFmtId="0" fontId="22" fillId="0" borderId="11" xfId="52" applyFont="1" applyFill="1" applyBorder="1" applyAlignment="1">
      <alignment horizontal="right" vertical="distributed" wrapText="1"/>
      <protection/>
    </xf>
    <xf numFmtId="0" fontId="21" fillId="0" borderId="0" xfId="52" applyFont="1" applyAlignment="1">
      <alignment/>
      <protection/>
    </xf>
    <xf numFmtId="0" fontId="21" fillId="0" borderId="10" xfId="52" applyFont="1" applyBorder="1" applyAlignment="1">
      <alignment/>
      <protection/>
    </xf>
    <xf numFmtId="0" fontId="24" fillId="0" borderId="13" xfId="52" applyFont="1" applyFill="1" applyBorder="1" applyAlignment="1">
      <alignment horizontal="right" vertical="distributed" wrapText="1"/>
      <protection/>
    </xf>
    <xf numFmtId="0" fontId="23" fillId="0" borderId="14" xfId="52" applyNumberFormat="1" applyFont="1" applyFill="1" applyBorder="1" applyAlignment="1" applyProtection="1">
      <alignment horizontal="right" vertical="justify" wrapText="1" shrinkToFit="1" readingOrder="1"/>
      <protection locked="0"/>
    </xf>
    <xf numFmtId="0" fontId="54" fillId="0" borderId="0" xfId="0" applyFont="1" applyAlignment="1">
      <alignment/>
    </xf>
    <xf numFmtId="0" fontId="22" fillId="0" borderId="13" xfId="52" applyFont="1" applyFill="1" applyBorder="1" applyAlignment="1">
      <alignment horizontal="right" vertical="distributed" wrapText="1"/>
      <protection/>
    </xf>
    <xf numFmtId="0" fontId="26" fillId="0" borderId="11" xfId="0" applyFont="1" applyBorder="1" applyAlignment="1">
      <alignment horizontal="right"/>
    </xf>
    <xf numFmtId="0" fontId="55" fillId="0" borderId="11" xfId="0" applyFont="1" applyBorder="1" applyAlignment="1">
      <alignment horizontal="left"/>
    </xf>
    <xf numFmtId="0" fontId="55" fillId="0" borderId="11" xfId="0" applyFont="1" applyBorder="1" applyAlignment="1">
      <alignment horizontal="left" wrapText="1"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11" xfId="52" applyFont="1" applyFill="1" applyBorder="1" applyAlignment="1">
      <alignment horizontal="right" vertical="distributed" wrapText="1"/>
      <protection/>
    </xf>
    <xf numFmtId="0" fontId="28" fillId="34" borderId="12" xfId="52" applyFont="1" applyFill="1" applyBorder="1" applyAlignment="1">
      <alignment horizontal="center" vertical="distributed" wrapText="1"/>
      <protection/>
    </xf>
    <xf numFmtId="0" fontId="28" fillId="34" borderId="15" xfId="52" applyFont="1" applyFill="1" applyBorder="1" applyAlignment="1">
      <alignment horizontal="center" vertical="distributed" wrapText="1"/>
      <protection/>
    </xf>
    <xf numFmtId="0" fontId="28" fillId="34" borderId="11" xfId="52" applyFont="1" applyFill="1" applyBorder="1" applyAlignment="1">
      <alignment horizontal="center" vertical="distributed" wrapText="1"/>
      <protection/>
    </xf>
    <xf numFmtId="0" fontId="24" fillId="0" borderId="11" xfId="52" applyFont="1" applyFill="1" applyBorder="1" applyAlignment="1">
      <alignment horizontal="right" vertical="distributed" wrapText="1"/>
      <protection/>
    </xf>
    <xf numFmtId="0" fontId="26" fillId="0" borderId="11" xfId="0" applyFont="1" applyFill="1" applyBorder="1" applyAlignment="1">
      <alignment horizontal="right"/>
    </xf>
    <xf numFmtId="0" fontId="29" fillId="0" borderId="11" xfId="0" applyFont="1" applyFill="1" applyBorder="1" applyAlignment="1">
      <alignment horizontal="left"/>
    </xf>
    <xf numFmtId="0" fontId="29" fillId="0" borderId="11" xfId="0" applyFont="1" applyFill="1" applyBorder="1" applyAlignment="1">
      <alignment horizontal="left" wrapText="1"/>
    </xf>
    <xf numFmtId="0" fontId="55" fillId="0" borderId="11" xfId="0" applyFont="1" applyFill="1" applyBorder="1" applyAlignment="1">
      <alignment horizontal="left"/>
    </xf>
    <xf numFmtId="0" fontId="55" fillId="0" borderId="11" xfId="0" applyFont="1" applyFill="1" applyBorder="1" applyAlignment="1">
      <alignment horizontal="left" wrapText="1"/>
    </xf>
    <xf numFmtId="0" fontId="56" fillId="0" borderId="11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7" fillId="0" borderId="11" xfId="0" applyFont="1" applyFill="1" applyBorder="1" applyAlignment="1">
      <alignment horizontal="right"/>
    </xf>
    <xf numFmtId="0" fontId="58" fillId="0" borderId="11" xfId="0" applyFont="1" applyFill="1" applyBorder="1" applyAlignment="1">
      <alignment horizontal="left"/>
    </xf>
    <xf numFmtId="0" fontId="33" fillId="0" borderId="11" xfId="0" applyFont="1" applyFill="1" applyBorder="1" applyAlignment="1">
      <alignment horizontal="right"/>
    </xf>
    <xf numFmtId="0" fontId="34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/>
    </xf>
    <xf numFmtId="0" fontId="55" fillId="33" borderId="11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36" fillId="34" borderId="12" xfId="52" applyFont="1" applyFill="1" applyBorder="1" applyAlignment="1">
      <alignment horizontal="center" vertical="distributed" wrapText="1"/>
      <protection/>
    </xf>
    <xf numFmtId="0" fontId="28" fillId="34" borderId="12" xfId="52" applyFont="1" applyFill="1" applyBorder="1" applyAlignment="1">
      <alignment horizontal="center" vertical="distributed"/>
      <protection/>
    </xf>
    <xf numFmtId="0" fontId="56" fillId="0" borderId="11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left"/>
    </xf>
    <xf numFmtId="0" fontId="59" fillId="0" borderId="11" xfId="0" applyFont="1" applyFill="1" applyBorder="1" applyAlignment="1">
      <alignment horizontal="center"/>
    </xf>
    <xf numFmtId="0" fontId="59" fillId="0" borderId="11" xfId="0" applyFont="1" applyFill="1" applyBorder="1" applyAlignment="1">
      <alignment horizontal="center" vertical="center"/>
    </xf>
    <xf numFmtId="0" fontId="23" fillId="0" borderId="0" xfId="52" applyFont="1" applyFill="1" applyBorder="1">
      <alignment/>
      <protection/>
    </xf>
    <xf numFmtId="0" fontId="33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/>
    </xf>
    <xf numFmtId="0" fontId="58" fillId="0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7" fillId="0" borderId="11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left"/>
    </xf>
    <xf numFmtId="0" fontId="57" fillId="0" borderId="0" xfId="0" applyFont="1" applyFill="1" applyAlignment="1">
      <alignment/>
    </xf>
    <xf numFmtId="0" fontId="33" fillId="0" borderId="11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21" fontId="29" fillId="0" borderId="11" xfId="0" applyNumberFormat="1" applyFont="1" applyFill="1" applyBorder="1" applyAlignment="1">
      <alignment horizontal="center" vertical="center" wrapText="1"/>
    </xf>
    <xf numFmtId="49" fontId="55" fillId="0" borderId="11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/>
    </xf>
    <xf numFmtId="0" fontId="23" fillId="0" borderId="12" xfId="52" applyFont="1" applyFill="1" applyBorder="1">
      <alignment/>
      <protection/>
    </xf>
    <xf numFmtId="0" fontId="23" fillId="0" borderId="16" xfId="52" applyFont="1" applyFill="1" applyBorder="1">
      <alignment/>
      <protection/>
    </xf>
    <xf numFmtId="49" fontId="55" fillId="0" borderId="11" xfId="0" applyNumberFormat="1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20" fontId="55" fillId="0" borderId="11" xfId="0" applyNumberFormat="1" applyFont="1" applyBorder="1" applyAlignment="1">
      <alignment horizontal="center" vertical="center"/>
    </xf>
    <xf numFmtId="49" fontId="56" fillId="0" borderId="11" xfId="0" applyNumberFormat="1" applyFont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/>
    </xf>
    <xf numFmtId="0" fontId="26" fillId="0" borderId="11" xfId="52" applyFont="1" applyFill="1" applyBorder="1" applyAlignment="1">
      <alignment horizontal="right"/>
      <protection/>
    </xf>
    <xf numFmtId="0" fontId="29" fillId="0" borderId="11" xfId="52" applyFont="1" applyFill="1" applyBorder="1" applyAlignment="1">
      <alignment horizontal="left"/>
      <protection/>
    </xf>
    <xf numFmtId="49" fontId="57" fillId="33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5.140625" style="0" customWidth="1"/>
    <col min="2" max="2" width="12.28125" style="0" customWidth="1"/>
    <col min="3" max="3" width="29.140625" style="0" bestFit="1" customWidth="1"/>
    <col min="4" max="4" width="22.140625" style="0" bestFit="1" customWidth="1"/>
    <col min="5" max="5" width="23.421875" style="0" customWidth="1"/>
    <col min="6" max="6" width="13.140625" style="0" customWidth="1"/>
    <col min="7" max="7" width="8.57421875" style="0" customWidth="1"/>
    <col min="8" max="9" width="8.140625" style="0" customWidth="1"/>
    <col min="10" max="10" width="6.8515625" style="5" customWidth="1"/>
    <col min="11" max="11" width="7.140625" style="0" bestFit="1" customWidth="1"/>
  </cols>
  <sheetData>
    <row r="1" spans="1:13" ht="26.25">
      <c r="A1" s="11"/>
      <c r="B1" s="1" t="s">
        <v>4</v>
      </c>
      <c r="C1" s="1"/>
      <c r="D1" s="1"/>
      <c r="E1" s="1"/>
      <c r="F1" s="1"/>
      <c r="G1" s="11"/>
      <c r="H1" s="11"/>
      <c r="I1" s="11"/>
      <c r="J1" s="12"/>
      <c r="K1" s="11"/>
      <c r="L1" s="11"/>
      <c r="M1" s="11"/>
    </row>
    <row r="2" spans="12:13" ht="15">
      <c r="L2" s="11"/>
      <c r="M2" s="11"/>
    </row>
    <row r="3" spans="1:13" ht="25.5">
      <c r="A3" s="15" t="s">
        <v>0</v>
      </c>
      <c r="B3" s="8" t="s">
        <v>29</v>
      </c>
      <c r="C3" s="8" t="s">
        <v>31</v>
      </c>
      <c r="D3" s="8" t="s">
        <v>1</v>
      </c>
      <c r="E3" s="8" t="s">
        <v>30</v>
      </c>
      <c r="F3" s="8" t="s">
        <v>3</v>
      </c>
      <c r="G3" s="8" t="s">
        <v>24</v>
      </c>
      <c r="H3" s="8" t="s">
        <v>25</v>
      </c>
      <c r="I3" s="8" t="s">
        <v>26</v>
      </c>
      <c r="J3" s="8" t="s">
        <v>17</v>
      </c>
      <c r="K3" s="8" t="s">
        <v>18</v>
      </c>
      <c r="L3" s="11"/>
      <c r="M3" s="11"/>
    </row>
    <row r="4" spans="1:13" ht="37.5">
      <c r="A4" s="13">
        <v>1</v>
      </c>
      <c r="B4" s="32">
        <v>401</v>
      </c>
      <c r="C4" s="35" t="s">
        <v>52</v>
      </c>
      <c r="D4" s="35" t="s">
        <v>53</v>
      </c>
      <c r="E4" s="35" t="s">
        <v>52</v>
      </c>
      <c r="F4" s="36" t="s">
        <v>54</v>
      </c>
      <c r="G4" s="47">
        <v>69</v>
      </c>
      <c r="H4" s="47">
        <v>71</v>
      </c>
      <c r="I4" s="47">
        <v>70</v>
      </c>
      <c r="J4" s="46">
        <f>SUM(G4:I4)</f>
        <v>210</v>
      </c>
      <c r="K4" s="49" t="s">
        <v>75</v>
      </c>
      <c r="L4" s="11"/>
      <c r="M4" s="11"/>
    </row>
    <row r="5" spans="1:12" ht="75">
      <c r="A5" s="13">
        <v>2</v>
      </c>
      <c r="B5" s="32">
        <v>510</v>
      </c>
      <c r="C5" s="33" t="s">
        <v>33</v>
      </c>
      <c r="D5" s="33" t="s">
        <v>34</v>
      </c>
      <c r="E5" s="33" t="s">
        <v>35</v>
      </c>
      <c r="F5" s="34" t="s">
        <v>36</v>
      </c>
      <c r="G5" s="45">
        <v>64.5</v>
      </c>
      <c r="H5" s="45">
        <v>67</v>
      </c>
      <c r="I5" s="45">
        <v>66.5</v>
      </c>
      <c r="J5" s="46">
        <f>SUM(G5:I5)</f>
        <v>198</v>
      </c>
      <c r="K5" s="48" t="s">
        <v>76</v>
      </c>
      <c r="L5" s="11"/>
    </row>
    <row r="6" spans="1:13" ht="37.5">
      <c r="A6" s="13">
        <v>3</v>
      </c>
      <c r="B6" s="32">
        <v>430</v>
      </c>
      <c r="C6" s="35" t="s">
        <v>37</v>
      </c>
      <c r="D6" s="35" t="s">
        <v>38</v>
      </c>
      <c r="E6" s="35" t="s">
        <v>39</v>
      </c>
      <c r="F6" s="36" t="s">
        <v>40</v>
      </c>
      <c r="G6" s="45">
        <v>66.5</v>
      </c>
      <c r="H6" s="45">
        <v>65</v>
      </c>
      <c r="I6" s="45">
        <v>64.5</v>
      </c>
      <c r="J6" s="46">
        <f>SUM(G6:I6)</f>
        <v>196</v>
      </c>
      <c r="K6" s="49" t="s">
        <v>77</v>
      </c>
      <c r="L6" s="11"/>
      <c r="M6" s="11"/>
    </row>
    <row r="7" spans="1:13" ht="37.5">
      <c r="A7" s="13">
        <v>4</v>
      </c>
      <c r="B7" s="22">
        <v>381</v>
      </c>
      <c r="C7" s="23" t="s">
        <v>48</v>
      </c>
      <c r="D7" s="23" t="s">
        <v>49</v>
      </c>
      <c r="E7" s="23" t="s">
        <v>50</v>
      </c>
      <c r="F7" s="24" t="s">
        <v>51</v>
      </c>
      <c r="G7" s="45">
        <v>64</v>
      </c>
      <c r="H7" s="45">
        <v>65.5</v>
      </c>
      <c r="I7" s="45">
        <v>64.5</v>
      </c>
      <c r="J7" s="46">
        <f>SUM(G7:I7)</f>
        <v>194</v>
      </c>
      <c r="K7" s="48" t="s">
        <v>79</v>
      </c>
      <c r="L7" s="11"/>
      <c r="M7" s="11"/>
    </row>
    <row r="8" spans="1:13" ht="56.25">
      <c r="A8" s="13">
        <v>5</v>
      </c>
      <c r="B8" s="32">
        <v>506</v>
      </c>
      <c r="C8" s="35" t="s">
        <v>41</v>
      </c>
      <c r="D8" s="35" t="s">
        <v>42</v>
      </c>
      <c r="E8" s="36" t="s">
        <v>43</v>
      </c>
      <c r="F8" s="36" t="s">
        <v>44</v>
      </c>
      <c r="G8" s="45">
        <v>0</v>
      </c>
      <c r="H8" s="45">
        <v>0</v>
      </c>
      <c r="I8" s="45">
        <v>0</v>
      </c>
      <c r="J8" s="46">
        <f>SUM(G8:I8)</f>
        <v>0</v>
      </c>
      <c r="K8" s="48"/>
      <c r="L8" s="11"/>
      <c r="M8" s="11"/>
    </row>
    <row r="9" spans="1:13" ht="15">
      <c r="A9" s="11"/>
      <c r="D9" s="11"/>
      <c r="E9" s="11"/>
      <c r="F9" s="11"/>
      <c r="G9" s="11"/>
      <c r="H9" s="11"/>
      <c r="I9" s="11"/>
      <c r="J9" s="12"/>
      <c r="K9" s="11"/>
      <c r="L9" s="11"/>
      <c r="M9" s="11"/>
    </row>
    <row r="10" spans="1:13" ht="18.75">
      <c r="A10" s="11"/>
      <c r="B10" s="25" t="s">
        <v>24</v>
      </c>
      <c r="C10" s="25" t="s">
        <v>22</v>
      </c>
      <c r="D10" s="11"/>
      <c r="E10" s="11"/>
      <c r="F10" s="11"/>
      <c r="G10" s="11"/>
      <c r="H10" s="11"/>
      <c r="I10" s="11"/>
      <c r="J10" s="12"/>
      <c r="K10" s="11"/>
      <c r="L10" s="11"/>
      <c r="M10" s="11"/>
    </row>
    <row r="11" spans="1:13" ht="18.75">
      <c r="A11" s="11"/>
      <c r="B11" s="25" t="s">
        <v>25</v>
      </c>
      <c r="C11" s="25" t="s">
        <v>23</v>
      </c>
      <c r="D11" s="11"/>
      <c r="E11" s="11"/>
      <c r="F11" s="11"/>
      <c r="G11" s="11"/>
      <c r="H11" s="11"/>
      <c r="I11" s="11"/>
      <c r="J11" s="12"/>
      <c r="K11" s="11"/>
      <c r="L11" s="11"/>
      <c r="M11" s="11"/>
    </row>
    <row r="12" spans="1:11" ht="18.75">
      <c r="A12" s="11"/>
      <c r="B12" s="25" t="s">
        <v>26</v>
      </c>
      <c r="C12" s="25" t="s">
        <v>27</v>
      </c>
      <c r="D12" s="11"/>
      <c r="E12" s="11"/>
      <c r="F12" s="11"/>
      <c r="G12" s="11"/>
      <c r="H12" s="11"/>
      <c r="I12" s="11"/>
      <c r="J12" s="12"/>
      <c r="K12" s="11"/>
    </row>
    <row r="18" s="4" customFormat="1" ht="15">
      <c r="J18" s="9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3.28125" style="0" bestFit="1" customWidth="1"/>
    <col min="2" max="2" width="11.28125" style="0" customWidth="1"/>
    <col min="3" max="3" width="22.8515625" style="0" bestFit="1" customWidth="1"/>
    <col min="4" max="4" width="19.7109375" style="0" bestFit="1" customWidth="1"/>
    <col min="5" max="5" width="22.8515625" style="0" bestFit="1" customWidth="1"/>
    <col min="6" max="6" width="17.140625" style="0" bestFit="1" customWidth="1"/>
  </cols>
  <sheetData>
    <row r="1" spans="1:7" ht="26.25">
      <c r="A1" s="11"/>
      <c r="B1" s="1" t="s">
        <v>8</v>
      </c>
      <c r="C1" s="1"/>
      <c r="D1" s="1"/>
      <c r="E1" s="1"/>
      <c r="F1" s="1"/>
      <c r="G1" s="11"/>
    </row>
    <row r="2" spans="1:7" ht="26.25">
      <c r="A2" s="11"/>
      <c r="B2" s="1"/>
      <c r="C2" s="16"/>
      <c r="D2" s="2"/>
      <c r="E2" s="2"/>
      <c r="F2" s="2"/>
      <c r="G2" s="11"/>
    </row>
    <row r="3" spans="1:7" ht="25.5">
      <c r="A3" s="15" t="s">
        <v>0</v>
      </c>
      <c r="B3" s="10" t="s">
        <v>29</v>
      </c>
      <c r="C3" s="10" t="s">
        <v>31</v>
      </c>
      <c r="D3" s="10" t="s">
        <v>1</v>
      </c>
      <c r="E3" s="10" t="s">
        <v>30</v>
      </c>
      <c r="F3" s="10" t="s">
        <v>3</v>
      </c>
      <c r="G3" s="10" t="s">
        <v>18</v>
      </c>
    </row>
    <row r="4" spans="1:7" ht="21">
      <c r="A4" s="13">
        <v>1</v>
      </c>
      <c r="B4" s="32" t="s">
        <v>58</v>
      </c>
      <c r="C4" s="35" t="s">
        <v>59</v>
      </c>
      <c r="D4" s="35" t="s">
        <v>60</v>
      </c>
      <c r="E4" s="35" t="s">
        <v>59</v>
      </c>
      <c r="F4" s="35" t="s">
        <v>61</v>
      </c>
      <c r="G4" s="75" t="s">
        <v>75</v>
      </c>
    </row>
    <row r="5" spans="1:7" ht="21">
      <c r="A5" s="14">
        <v>2</v>
      </c>
      <c r="B5" s="32">
        <v>504</v>
      </c>
      <c r="C5" s="35" t="s">
        <v>177</v>
      </c>
      <c r="D5" s="33" t="s">
        <v>178</v>
      </c>
      <c r="E5" s="35" t="s">
        <v>177</v>
      </c>
      <c r="F5" s="35" t="s">
        <v>179</v>
      </c>
      <c r="G5" s="75" t="s">
        <v>76</v>
      </c>
    </row>
    <row r="9" ht="15">
      <c r="A9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N20" sqref="N20"/>
    </sheetView>
  </sheetViews>
  <sheetFormatPr defaultColWidth="9.140625" defaultRowHeight="15"/>
  <cols>
    <col min="1" max="1" width="3.28125" style="0" bestFit="1" customWidth="1"/>
    <col min="2" max="2" width="11.7109375" style="0" customWidth="1"/>
    <col min="3" max="3" width="20.140625" style="0" bestFit="1" customWidth="1"/>
    <col min="4" max="4" width="10.00390625" style="0" bestFit="1" customWidth="1"/>
    <col min="5" max="5" width="20.140625" style="0" bestFit="1" customWidth="1"/>
    <col min="6" max="6" width="16.28125" style="0" bestFit="1" customWidth="1"/>
  </cols>
  <sheetData>
    <row r="1" spans="1:6" ht="26.25">
      <c r="A1" s="11"/>
      <c r="B1" s="1" t="s">
        <v>15</v>
      </c>
      <c r="C1" s="1"/>
      <c r="D1" s="1"/>
      <c r="E1" s="1"/>
      <c r="F1" s="1"/>
    </row>
    <row r="2" spans="1:6" ht="26.25">
      <c r="A2" s="11"/>
      <c r="B2" s="1"/>
      <c r="C2" s="6"/>
      <c r="D2" s="6"/>
      <c r="E2" s="2"/>
      <c r="F2" s="2"/>
    </row>
    <row r="3" spans="1:7" ht="47.25">
      <c r="A3" s="15" t="s">
        <v>0</v>
      </c>
      <c r="B3" s="30" t="s">
        <v>29</v>
      </c>
      <c r="C3" s="30" t="s">
        <v>31</v>
      </c>
      <c r="D3" s="30" t="s">
        <v>1</v>
      </c>
      <c r="E3" s="30" t="s">
        <v>30</v>
      </c>
      <c r="F3" s="30" t="s">
        <v>3</v>
      </c>
      <c r="G3" s="30" t="s">
        <v>18</v>
      </c>
    </row>
    <row r="4" spans="1:7" ht="21">
      <c r="A4" s="13">
        <v>1</v>
      </c>
      <c r="B4" s="32">
        <v>343</v>
      </c>
      <c r="C4" s="35" t="s">
        <v>62</v>
      </c>
      <c r="D4" s="35" t="s">
        <v>63</v>
      </c>
      <c r="E4" s="35" t="s">
        <v>64</v>
      </c>
      <c r="F4" s="33" t="s">
        <v>65</v>
      </c>
      <c r="G4" s="66" t="s">
        <v>75</v>
      </c>
    </row>
    <row r="5" spans="1:7" ht="21">
      <c r="A5" s="14">
        <v>2</v>
      </c>
      <c r="B5" s="32" t="s">
        <v>58</v>
      </c>
      <c r="C5" s="35" t="s">
        <v>59</v>
      </c>
      <c r="D5" s="35" t="s">
        <v>60</v>
      </c>
      <c r="E5" s="35" t="s">
        <v>59</v>
      </c>
      <c r="F5" s="35" t="s">
        <v>61</v>
      </c>
      <c r="G5" s="78" t="s">
        <v>76</v>
      </c>
    </row>
    <row r="6" spans="1:6" ht="15">
      <c r="A6" s="3"/>
      <c r="B6" s="11"/>
      <c r="C6" s="11"/>
      <c r="D6" s="11"/>
      <c r="E6" s="11"/>
      <c r="F6" s="1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B12" sqref="B12:C14"/>
    </sheetView>
  </sheetViews>
  <sheetFormatPr defaultColWidth="9.140625" defaultRowHeight="15"/>
  <cols>
    <col min="1" max="1" width="3.28125" style="0" bestFit="1" customWidth="1"/>
    <col min="2" max="2" width="13.28125" style="0" customWidth="1"/>
    <col min="3" max="3" width="23.140625" style="0" bestFit="1" customWidth="1"/>
    <col min="4" max="4" width="25.8515625" style="0" bestFit="1" customWidth="1"/>
    <col min="5" max="5" width="23.140625" style="0" bestFit="1" customWidth="1"/>
    <col min="6" max="6" width="22.00390625" style="0" bestFit="1" customWidth="1"/>
  </cols>
  <sheetData>
    <row r="1" spans="1:13" ht="26.25">
      <c r="A1" s="11"/>
      <c r="B1" s="1" t="s">
        <v>16</v>
      </c>
      <c r="C1" s="16"/>
      <c r="D1" s="16"/>
      <c r="E1" s="16"/>
      <c r="F1" s="16"/>
      <c r="G1" s="11"/>
      <c r="H1" s="11"/>
      <c r="I1" s="11"/>
      <c r="J1" s="11"/>
      <c r="K1" s="11"/>
      <c r="L1" s="11"/>
      <c r="M1" s="11"/>
    </row>
    <row r="2" spans="1:13" ht="26.25">
      <c r="A2" s="11"/>
      <c r="B2" s="1"/>
      <c r="C2" s="17"/>
      <c r="D2" s="2"/>
      <c r="E2" s="2"/>
      <c r="F2" s="2"/>
      <c r="G2" s="11"/>
      <c r="H2" s="11"/>
      <c r="I2" s="11"/>
      <c r="J2" s="11"/>
      <c r="K2" s="11"/>
      <c r="L2" s="11"/>
      <c r="M2" s="11"/>
    </row>
    <row r="3" spans="1:13" ht="31.5">
      <c r="A3" s="21" t="s">
        <v>0</v>
      </c>
      <c r="B3" s="29" t="s">
        <v>29</v>
      </c>
      <c r="C3" s="30" t="s">
        <v>28</v>
      </c>
      <c r="D3" s="30" t="s">
        <v>1</v>
      </c>
      <c r="E3" s="30" t="s">
        <v>30</v>
      </c>
      <c r="F3" s="30" t="s">
        <v>3</v>
      </c>
      <c r="G3" s="28" t="s">
        <v>24</v>
      </c>
      <c r="H3" s="28" t="s">
        <v>25</v>
      </c>
      <c r="I3" s="28" t="s">
        <v>26</v>
      </c>
      <c r="J3" s="28" t="s">
        <v>17</v>
      </c>
      <c r="K3" s="28" t="s">
        <v>18</v>
      </c>
      <c r="L3" s="11"/>
      <c r="M3" s="11"/>
    </row>
    <row r="4" spans="1:13" ht="21">
      <c r="A4" s="19">
        <v>1</v>
      </c>
      <c r="B4" s="80">
        <v>383</v>
      </c>
      <c r="C4" s="81" t="s">
        <v>187</v>
      </c>
      <c r="D4" s="81" t="s">
        <v>196</v>
      </c>
      <c r="E4" s="81" t="s">
        <v>187</v>
      </c>
      <c r="F4" s="81" t="s">
        <v>189</v>
      </c>
      <c r="G4" s="47">
        <v>66.5</v>
      </c>
      <c r="H4" s="47">
        <v>70</v>
      </c>
      <c r="I4" s="47">
        <v>68.5</v>
      </c>
      <c r="J4" s="46">
        <f aca="true" t="shared" si="0" ref="J4:J10">SUM(G4:I4)</f>
        <v>205</v>
      </c>
      <c r="K4" s="75" t="s">
        <v>75</v>
      </c>
      <c r="L4" s="11"/>
      <c r="M4" s="11"/>
    </row>
    <row r="5" spans="1:13" ht="21">
      <c r="A5" s="19">
        <v>2</v>
      </c>
      <c r="B5" s="80" t="s">
        <v>186</v>
      </c>
      <c r="C5" s="81" t="s">
        <v>187</v>
      </c>
      <c r="D5" s="81" t="s">
        <v>188</v>
      </c>
      <c r="E5" s="81" t="s">
        <v>187</v>
      </c>
      <c r="F5" s="81" t="s">
        <v>189</v>
      </c>
      <c r="G5" s="45">
        <v>69</v>
      </c>
      <c r="H5" s="45">
        <v>69.5</v>
      </c>
      <c r="I5" s="45">
        <v>66</v>
      </c>
      <c r="J5" s="46">
        <f t="shared" si="0"/>
        <v>204.5</v>
      </c>
      <c r="K5" s="78" t="s">
        <v>82</v>
      </c>
      <c r="L5" s="11"/>
      <c r="M5" s="11"/>
    </row>
    <row r="6" spans="1:13" ht="21">
      <c r="A6" s="19">
        <v>3</v>
      </c>
      <c r="B6" s="32">
        <v>446</v>
      </c>
      <c r="C6" s="79" t="s">
        <v>183</v>
      </c>
      <c r="D6" s="79" t="s">
        <v>184</v>
      </c>
      <c r="E6" s="79" t="s">
        <v>183</v>
      </c>
      <c r="F6" s="33" t="s">
        <v>185</v>
      </c>
      <c r="G6" s="45">
        <v>68</v>
      </c>
      <c r="H6" s="45">
        <v>67.5</v>
      </c>
      <c r="I6" s="45">
        <v>67.5</v>
      </c>
      <c r="J6" s="46">
        <f t="shared" si="0"/>
        <v>203</v>
      </c>
      <c r="K6" s="78" t="s">
        <v>77</v>
      </c>
      <c r="L6" s="11"/>
      <c r="M6" s="11"/>
    </row>
    <row r="7" spans="1:13" ht="21">
      <c r="A7" s="19">
        <v>4</v>
      </c>
      <c r="B7" s="32">
        <v>406</v>
      </c>
      <c r="C7" s="33" t="s">
        <v>190</v>
      </c>
      <c r="D7" s="79" t="s">
        <v>191</v>
      </c>
      <c r="E7" s="79" t="s">
        <v>183</v>
      </c>
      <c r="F7" s="33" t="s">
        <v>185</v>
      </c>
      <c r="G7" s="45">
        <v>68.5</v>
      </c>
      <c r="H7" s="45">
        <v>65.5</v>
      </c>
      <c r="I7" s="45">
        <v>63.5</v>
      </c>
      <c r="J7" s="46">
        <f t="shared" si="0"/>
        <v>197.5</v>
      </c>
      <c r="K7" s="78" t="s">
        <v>79</v>
      </c>
      <c r="L7" s="11"/>
      <c r="M7" s="11"/>
    </row>
    <row r="8" spans="1:13" ht="21">
      <c r="A8" s="19">
        <v>5</v>
      </c>
      <c r="B8" s="32">
        <v>517</v>
      </c>
      <c r="C8" s="33" t="s">
        <v>197</v>
      </c>
      <c r="D8" s="35" t="s">
        <v>198</v>
      </c>
      <c r="E8" s="33" t="s">
        <v>197</v>
      </c>
      <c r="F8" s="33" t="s">
        <v>65</v>
      </c>
      <c r="G8" s="47">
        <v>64</v>
      </c>
      <c r="H8" s="47">
        <v>66.5</v>
      </c>
      <c r="I8" s="47">
        <v>65.5</v>
      </c>
      <c r="J8" s="46">
        <f t="shared" si="0"/>
        <v>196</v>
      </c>
      <c r="K8" s="75" t="s">
        <v>78</v>
      </c>
      <c r="L8" s="11"/>
      <c r="M8" s="11"/>
    </row>
    <row r="9" spans="1:13" ht="21">
      <c r="A9" s="19">
        <v>6</v>
      </c>
      <c r="B9" s="32" t="s">
        <v>192</v>
      </c>
      <c r="C9" s="33" t="s">
        <v>50</v>
      </c>
      <c r="D9" s="33" t="s">
        <v>193</v>
      </c>
      <c r="E9" s="33" t="s">
        <v>194</v>
      </c>
      <c r="F9" s="33" t="s">
        <v>195</v>
      </c>
      <c r="G9" s="45">
        <v>0</v>
      </c>
      <c r="H9" s="45">
        <v>0</v>
      </c>
      <c r="I9" s="45">
        <v>0</v>
      </c>
      <c r="J9" s="46">
        <f t="shared" si="0"/>
        <v>0</v>
      </c>
      <c r="K9" s="82" t="s">
        <v>97</v>
      </c>
      <c r="L9" s="11"/>
      <c r="M9" s="11"/>
    </row>
    <row r="10" spans="1:13" ht="21">
      <c r="A10" s="19">
        <v>7</v>
      </c>
      <c r="B10" s="32">
        <v>447</v>
      </c>
      <c r="C10" s="33" t="s">
        <v>94</v>
      </c>
      <c r="D10" s="33" t="s">
        <v>95</v>
      </c>
      <c r="E10" s="33" t="s">
        <v>94</v>
      </c>
      <c r="F10" s="33" t="s">
        <v>96</v>
      </c>
      <c r="G10" s="45">
        <v>0</v>
      </c>
      <c r="H10" s="45">
        <v>0</v>
      </c>
      <c r="I10" s="45">
        <v>0</v>
      </c>
      <c r="J10" s="46">
        <f t="shared" si="0"/>
        <v>0</v>
      </c>
      <c r="K10" s="82" t="s">
        <v>97</v>
      </c>
      <c r="L10" s="11"/>
      <c r="M10" s="11"/>
    </row>
    <row r="11" spans="1:13" ht="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8.75">
      <c r="A12" s="11"/>
      <c r="B12" s="25" t="s">
        <v>24</v>
      </c>
      <c r="C12" s="25" t="s">
        <v>22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8.75">
      <c r="A13" s="11"/>
      <c r="B13" s="25" t="s">
        <v>25</v>
      </c>
      <c r="C13" s="25" t="s">
        <v>23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8.75">
      <c r="A14" s="11"/>
      <c r="B14" s="25" t="s">
        <v>26</v>
      </c>
      <c r="C14" s="25" t="s">
        <v>27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5">
      <c r="A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1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3.00390625" style="0" bestFit="1" customWidth="1"/>
    <col min="2" max="2" width="11.7109375" style="0" customWidth="1"/>
    <col min="3" max="3" width="19.57421875" style="0" bestFit="1" customWidth="1"/>
    <col min="4" max="4" width="23.7109375" style="0" bestFit="1" customWidth="1"/>
    <col min="5" max="5" width="19.57421875" style="0" bestFit="1" customWidth="1"/>
    <col min="6" max="6" width="16.00390625" style="0" bestFit="1" customWidth="1"/>
  </cols>
  <sheetData>
    <row r="1" spans="1:11" ht="26.25">
      <c r="A1" s="11"/>
      <c r="B1" s="1" t="s">
        <v>7</v>
      </c>
      <c r="C1" s="16"/>
      <c r="D1" s="16"/>
      <c r="E1" s="16"/>
      <c r="F1" s="16"/>
      <c r="G1" s="11"/>
      <c r="H1" s="11"/>
      <c r="I1" s="11"/>
      <c r="J1" s="11"/>
      <c r="K1" s="11"/>
    </row>
    <row r="2" spans="1:11" ht="26.25">
      <c r="A2" s="11"/>
      <c r="B2" s="1"/>
      <c r="C2" s="17"/>
      <c r="D2" s="2"/>
      <c r="E2" s="2"/>
      <c r="F2" s="2"/>
      <c r="G2" s="11"/>
      <c r="H2" s="11"/>
      <c r="I2" s="11"/>
      <c r="J2" s="11"/>
      <c r="K2" s="11"/>
    </row>
    <row r="3" spans="1:11" ht="47.25">
      <c r="A3" s="18" t="s">
        <v>0</v>
      </c>
      <c r="B3" s="29" t="s">
        <v>29</v>
      </c>
      <c r="C3" s="30" t="s">
        <v>28</v>
      </c>
      <c r="D3" s="30" t="s">
        <v>1</v>
      </c>
      <c r="E3" s="30" t="s">
        <v>30</v>
      </c>
      <c r="F3" s="30" t="s">
        <v>3</v>
      </c>
      <c r="G3" s="28" t="s">
        <v>24</v>
      </c>
      <c r="H3" s="28" t="s">
        <v>25</v>
      </c>
      <c r="I3" s="28" t="s">
        <v>26</v>
      </c>
      <c r="J3" s="28" t="s">
        <v>17</v>
      </c>
      <c r="K3" s="28" t="s">
        <v>18</v>
      </c>
    </row>
    <row r="4" spans="1:11" ht="23.25">
      <c r="A4" s="19">
        <v>1</v>
      </c>
      <c r="B4" s="37" t="s">
        <v>180</v>
      </c>
      <c r="C4" s="35" t="s">
        <v>181</v>
      </c>
      <c r="D4" s="35" t="s">
        <v>182</v>
      </c>
      <c r="E4" s="35" t="s">
        <v>181</v>
      </c>
      <c r="F4" s="33" t="s">
        <v>127</v>
      </c>
      <c r="G4" s="45">
        <v>69</v>
      </c>
      <c r="H4" s="45">
        <v>69</v>
      </c>
      <c r="I4" s="45">
        <v>68.5</v>
      </c>
      <c r="J4" s="46">
        <f>SUM(G4:I4)</f>
        <v>206.5</v>
      </c>
      <c r="K4" s="48" t="s">
        <v>75</v>
      </c>
    </row>
    <row r="5" spans="1:11" ht="15.75">
      <c r="A5" s="20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5">
      <c r="A6" s="11"/>
      <c r="B6" s="11" t="s">
        <v>24</v>
      </c>
      <c r="C6" s="11" t="s">
        <v>22</v>
      </c>
      <c r="D6" s="11"/>
      <c r="E6" s="11"/>
      <c r="F6" s="11"/>
      <c r="G6" s="11"/>
      <c r="H6" s="11"/>
      <c r="I6" s="11"/>
      <c r="J6" s="11"/>
      <c r="K6" s="11"/>
    </row>
    <row r="7" spans="1:11" ht="15">
      <c r="A7" s="11"/>
      <c r="B7" s="11" t="s">
        <v>25</v>
      </c>
      <c r="C7" s="11" t="s">
        <v>23</v>
      </c>
      <c r="D7" s="11"/>
      <c r="E7" s="11"/>
      <c r="F7" s="11"/>
      <c r="G7" s="11"/>
      <c r="H7" s="11"/>
      <c r="I7" s="11"/>
      <c r="J7" s="11"/>
      <c r="K7" s="11"/>
    </row>
    <row r="8" spans="1:11" ht="15">
      <c r="A8" s="11"/>
      <c r="B8" s="11" t="s">
        <v>26</v>
      </c>
      <c r="C8" s="11" t="s">
        <v>27</v>
      </c>
      <c r="D8" s="11"/>
      <c r="E8" s="11"/>
      <c r="F8" s="11"/>
      <c r="G8" s="11"/>
      <c r="H8" s="11"/>
      <c r="I8" s="11"/>
      <c r="J8" s="11"/>
      <c r="K8" s="11"/>
    </row>
    <row r="9" spans="1:11" ht="15">
      <c r="A9" s="11"/>
      <c r="D9" s="11"/>
      <c r="E9" s="11"/>
      <c r="F9" s="11"/>
      <c r="G9" s="11"/>
      <c r="H9" s="11"/>
      <c r="I9" s="11"/>
      <c r="J9" s="11"/>
      <c r="K9" s="11"/>
    </row>
    <row r="11" spans="1:11" ht="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3.28125" style="0" bestFit="1" customWidth="1"/>
    <col min="2" max="2" width="12.140625" style="0" customWidth="1"/>
    <col min="3" max="3" width="22.140625" style="0" bestFit="1" customWidth="1"/>
    <col min="4" max="4" width="25.57421875" style="0" bestFit="1" customWidth="1"/>
    <col min="5" max="5" width="20.421875" style="0" bestFit="1" customWidth="1"/>
    <col min="6" max="6" width="21.140625" style="0" bestFit="1" customWidth="1"/>
  </cols>
  <sheetData>
    <row r="1" spans="1:12" ht="26.25">
      <c r="A1" s="11"/>
      <c r="B1" s="1" t="s">
        <v>14</v>
      </c>
      <c r="C1" s="16"/>
      <c r="D1" s="16"/>
      <c r="E1" s="16"/>
      <c r="F1" s="16"/>
      <c r="G1" s="11"/>
      <c r="H1" s="11"/>
      <c r="I1" s="11"/>
      <c r="J1" s="11"/>
      <c r="K1" s="11"/>
      <c r="L1" s="11"/>
    </row>
    <row r="2" spans="1:12" ht="26.25">
      <c r="A2" s="11"/>
      <c r="B2" s="1"/>
      <c r="C2" s="17"/>
      <c r="D2" s="2"/>
      <c r="E2" s="2"/>
      <c r="F2" s="2"/>
      <c r="G2" s="11"/>
      <c r="H2" s="11"/>
      <c r="I2" s="11"/>
      <c r="J2" s="11"/>
      <c r="K2" s="11"/>
      <c r="L2" s="11"/>
    </row>
    <row r="3" spans="1:12" ht="31.5">
      <c r="A3" s="15" t="s">
        <v>0</v>
      </c>
      <c r="B3" s="30" t="s">
        <v>29</v>
      </c>
      <c r="C3" s="30" t="s">
        <v>31</v>
      </c>
      <c r="D3" s="30" t="s">
        <v>1</v>
      </c>
      <c r="E3" s="30" t="s">
        <v>30</v>
      </c>
      <c r="F3" s="30" t="s">
        <v>3</v>
      </c>
      <c r="G3" s="30" t="s">
        <v>24</v>
      </c>
      <c r="H3" s="30" t="s">
        <v>25</v>
      </c>
      <c r="I3" s="30" t="s">
        <v>26</v>
      </c>
      <c r="J3" s="30" t="s">
        <v>17</v>
      </c>
      <c r="K3" s="30" t="s">
        <v>18</v>
      </c>
      <c r="L3" s="11"/>
    </row>
    <row r="4" spans="1:12" ht="21">
      <c r="A4" s="19">
        <v>2</v>
      </c>
      <c r="B4" s="32">
        <v>167</v>
      </c>
      <c r="C4" s="35" t="s">
        <v>200</v>
      </c>
      <c r="D4" s="35" t="s">
        <v>201</v>
      </c>
      <c r="E4" s="35" t="s">
        <v>202</v>
      </c>
      <c r="F4" s="33" t="s">
        <v>65</v>
      </c>
      <c r="G4" s="45">
        <v>71.5</v>
      </c>
      <c r="H4" s="45">
        <v>71.5</v>
      </c>
      <c r="I4" s="45">
        <v>71.5</v>
      </c>
      <c r="J4" s="46">
        <f>SUM(G4:I4)</f>
        <v>214.5</v>
      </c>
      <c r="K4" s="78" t="s">
        <v>75</v>
      </c>
      <c r="L4" s="11"/>
    </row>
    <row r="5" spans="1:12" ht="21">
      <c r="A5" s="19">
        <v>5</v>
      </c>
      <c r="B5" s="32" t="s">
        <v>210</v>
      </c>
      <c r="C5" s="33" t="s">
        <v>194</v>
      </c>
      <c r="D5" s="33" t="s">
        <v>193</v>
      </c>
      <c r="E5" s="33" t="s">
        <v>194</v>
      </c>
      <c r="F5" s="33" t="s">
        <v>195</v>
      </c>
      <c r="G5" s="45">
        <v>68</v>
      </c>
      <c r="H5" s="45">
        <v>69.5</v>
      </c>
      <c r="I5" s="45">
        <v>68</v>
      </c>
      <c r="J5" s="46">
        <f>SUM(G5:I5)</f>
        <v>205.5</v>
      </c>
      <c r="K5" s="78" t="s">
        <v>76</v>
      </c>
      <c r="L5" s="11"/>
    </row>
    <row r="6" spans="1:12" ht="56.25">
      <c r="A6" s="19">
        <v>4</v>
      </c>
      <c r="B6" s="37">
        <v>332</v>
      </c>
      <c r="C6" s="35" t="s">
        <v>206</v>
      </c>
      <c r="D6" s="35" t="s">
        <v>207</v>
      </c>
      <c r="E6" s="35" t="s">
        <v>208</v>
      </c>
      <c r="F6" s="34" t="s">
        <v>209</v>
      </c>
      <c r="G6" s="45">
        <v>63</v>
      </c>
      <c r="H6" s="45">
        <v>66</v>
      </c>
      <c r="I6" s="45">
        <v>65</v>
      </c>
      <c r="J6" s="46">
        <f>SUM(G6:I6)</f>
        <v>194</v>
      </c>
      <c r="K6" s="78" t="s">
        <v>77</v>
      </c>
      <c r="L6" s="11"/>
    </row>
    <row r="7" spans="1:12" ht="21">
      <c r="A7" s="19">
        <v>3</v>
      </c>
      <c r="B7" s="32">
        <v>208</v>
      </c>
      <c r="C7" s="35" t="s">
        <v>203</v>
      </c>
      <c r="D7" s="35" t="s">
        <v>204</v>
      </c>
      <c r="E7" s="35" t="s">
        <v>203</v>
      </c>
      <c r="F7" s="35" t="s">
        <v>205</v>
      </c>
      <c r="G7" s="45">
        <v>63</v>
      </c>
      <c r="H7" s="45">
        <v>64.5</v>
      </c>
      <c r="I7" s="45">
        <v>65</v>
      </c>
      <c r="J7" s="46">
        <f>SUM(G7:I7)</f>
        <v>192.5</v>
      </c>
      <c r="K7" s="78" t="s">
        <v>79</v>
      </c>
      <c r="L7" s="11"/>
    </row>
    <row r="8" spans="1:12" ht="21">
      <c r="A8" s="19">
        <v>1</v>
      </c>
      <c r="B8" s="32">
        <v>143</v>
      </c>
      <c r="C8" s="33" t="s">
        <v>194</v>
      </c>
      <c r="D8" s="33" t="s">
        <v>199</v>
      </c>
      <c r="E8" s="33" t="s">
        <v>194</v>
      </c>
      <c r="F8" s="33" t="s">
        <v>195</v>
      </c>
      <c r="G8" s="45">
        <v>0</v>
      </c>
      <c r="H8" s="45">
        <v>0</v>
      </c>
      <c r="I8" s="45">
        <v>0</v>
      </c>
      <c r="J8" s="46">
        <f>SUM(G8:I8)</f>
        <v>0</v>
      </c>
      <c r="K8" s="82" t="s">
        <v>97</v>
      </c>
      <c r="L8" s="11"/>
    </row>
    <row r="9" spans="1:12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8.75">
      <c r="A10" s="11"/>
      <c r="B10" s="25" t="s">
        <v>24</v>
      </c>
      <c r="C10" s="25" t="s">
        <v>22</v>
      </c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8.75">
      <c r="A11" s="11"/>
      <c r="B11" s="25" t="s">
        <v>25</v>
      </c>
      <c r="C11" s="25" t="s">
        <v>23</v>
      </c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8.75">
      <c r="A12" s="11"/>
      <c r="B12" s="25" t="s">
        <v>26</v>
      </c>
      <c r="C12" s="25" t="s">
        <v>27</v>
      </c>
      <c r="D12" s="11"/>
      <c r="E12" s="11"/>
      <c r="F12" s="11"/>
      <c r="G12" s="11"/>
      <c r="H12" s="11"/>
      <c r="I12" s="11"/>
      <c r="J12" s="11"/>
      <c r="K12" s="11"/>
      <c r="L12" s="11"/>
    </row>
    <row r="13" ht="15">
      <c r="L13" s="1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3.8515625" style="0" bestFit="1" customWidth="1"/>
    <col min="2" max="2" width="13.421875" style="0" customWidth="1"/>
    <col min="3" max="3" width="22.7109375" style="0" bestFit="1" customWidth="1"/>
    <col min="4" max="4" width="12.00390625" style="0" customWidth="1"/>
    <col min="5" max="5" width="21.00390625" style="0" customWidth="1"/>
    <col min="6" max="6" width="18.00390625" style="0" customWidth="1"/>
    <col min="7" max="7" width="11.7109375" style="0" customWidth="1"/>
    <col min="8" max="8" width="12.00390625" style="0" customWidth="1"/>
  </cols>
  <sheetData>
    <row r="1" spans="1:8" ht="26.25">
      <c r="A1" s="11"/>
      <c r="B1" s="1" t="s">
        <v>5</v>
      </c>
      <c r="C1" s="1"/>
      <c r="D1" s="1"/>
      <c r="E1" s="1"/>
      <c r="F1" s="1"/>
      <c r="G1" s="11"/>
      <c r="H1" s="11"/>
    </row>
    <row r="2" spans="1:8" ht="26.25">
      <c r="A2" s="11"/>
      <c r="B2" s="1"/>
      <c r="C2" s="1"/>
      <c r="D2" s="1"/>
      <c r="E2" s="2"/>
      <c r="F2" s="2"/>
      <c r="G2" s="11"/>
      <c r="H2" s="11"/>
    </row>
    <row r="3" spans="1:11" s="20" customFormat="1" ht="31.5">
      <c r="A3" s="27" t="s">
        <v>0</v>
      </c>
      <c r="B3" s="28" t="s">
        <v>29</v>
      </c>
      <c r="C3" s="28" t="s">
        <v>28</v>
      </c>
      <c r="D3" s="28" t="s">
        <v>1</v>
      </c>
      <c r="E3" s="28" t="s">
        <v>30</v>
      </c>
      <c r="F3" s="28" t="s">
        <v>3</v>
      </c>
      <c r="G3" s="50" t="s">
        <v>24</v>
      </c>
      <c r="H3" s="50" t="s">
        <v>25</v>
      </c>
      <c r="I3" s="50" t="s">
        <v>26</v>
      </c>
      <c r="J3" s="28" t="s">
        <v>17</v>
      </c>
      <c r="K3" s="28" t="s">
        <v>18</v>
      </c>
    </row>
    <row r="4" spans="1:11" s="38" customFormat="1" ht="23.25">
      <c r="A4" s="14">
        <v>1</v>
      </c>
      <c r="B4" s="32">
        <v>343</v>
      </c>
      <c r="C4" s="35" t="s">
        <v>62</v>
      </c>
      <c r="D4" s="35" t="s">
        <v>63</v>
      </c>
      <c r="E4" s="35" t="s">
        <v>64</v>
      </c>
      <c r="F4" s="33" t="s">
        <v>65</v>
      </c>
      <c r="G4" s="45">
        <v>71.5</v>
      </c>
      <c r="H4" s="45">
        <v>71.5</v>
      </c>
      <c r="I4" s="45">
        <v>73.5</v>
      </c>
      <c r="J4" s="52">
        <f>SUM(G4:I4)</f>
        <v>216.5</v>
      </c>
      <c r="K4" s="54" t="s">
        <v>75</v>
      </c>
    </row>
    <row r="5" spans="1:11" s="38" customFormat="1" ht="56.25">
      <c r="A5" s="14">
        <v>2</v>
      </c>
      <c r="B5" s="37">
        <v>358</v>
      </c>
      <c r="C5" s="33" t="s">
        <v>55</v>
      </c>
      <c r="D5" s="33" t="s">
        <v>56</v>
      </c>
      <c r="E5" s="34" t="s">
        <v>80</v>
      </c>
      <c r="F5" s="34" t="s">
        <v>36</v>
      </c>
      <c r="G5" s="45">
        <v>65</v>
      </c>
      <c r="H5" s="45">
        <v>62.5</v>
      </c>
      <c r="I5" s="45">
        <v>63</v>
      </c>
      <c r="J5" s="52">
        <f>SUM(G5:I5)</f>
        <v>190.5</v>
      </c>
      <c r="K5" s="55" t="s">
        <v>76</v>
      </c>
    </row>
    <row r="6" spans="1:11" s="38" customFormat="1" ht="23.25">
      <c r="A6" s="14">
        <v>3</v>
      </c>
      <c r="B6" s="32" t="s">
        <v>58</v>
      </c>
      <c r="C6" s="35" t="s">
        <v>59</v>
      </c>
      <c r="D6" s="35" t="s">
        <v>60</v>
      </c>
      <c r="E6" s="35" t="s">
        <v>59</v>
      </c>
      <c r="F6" s="35" t="s">
        <v>61</v>
      </c>
      <c r="G6" s="47">
        <v>0</v>
      </c>
      <c r="H6" s="47">
        <v>0</v>
      </c>
      <c r="I6" s="47">
        <v>0</v>
      </c>
      <c r="J6" s="52">
        <f>SUM(G6:I6)</f>
        <v>0</v>
      </c>
      <c r="K6" s="53"/>
    </row>
    <row r="7" spans="1:11" ht="15">
      <c r="A7" s="11"/>
      <c r="B7" s="11"/>
      <c r="C7" s="11"/>
      <c r="D7" s="11"/>
      <c r="E7" s="11"/>
      <c r="F7" s="11"/>
      <c r="G7" s="11"/>
      <c r="H7" s="11"/>
      <c r="J7" s="11"/>
      <c r="K7" s="11"/>
    </row>
    <row r="8" spans="1:11" ht="18.75">
      <c r="A8" s="11"/>
      <c r="B8" s="25" t="s">
        <v>24</v>
      </c>
      <c r="C8" s="25" t="s">
        <v>22</v>
      </c>
      <c r="D8" s="11"/>
      <c r="E8" s="11"/>
      <c r="F8" s="11"/>
      <c r="G8" s="11"/>
      <c r="H8" s="11"/>
      <c r="J8" s="11"/>
      <c r="K8" s="11"/>
    </row>
    <row r="9" spans="1:8" ht="18.75">
      <c r="A9" s="11"/>
      <c r="B9" s="25" t="s">
        <v>25</v>
      </c>
      <c r="C9" s="25" t="s">
        <v>23</v>
      </c>
      <c r="D9" s="11"/>
      <c r="E9" s="11"/>
      <c r="F9" s="11"/>
      <c r="G9" s="11"/>
      <c r="H9" s="11"/>
    </row>
    <row r="10" spans="1:8" ht="18.75">
      <c r="A10" s="11"/>
      <c r="B10" s="25" t="s">
        <v>26</v>
      </c>
      <c r="C10" s="25" t="s">
        <v>27</v>
      </c>
      <c r="D10" s="11"/>
      <c r="E10" s="11"/>
      <c r="F10" s="11"/>
      <c r="G10" s="11"/>
      <c r="H10" s="11"/>
    </row>
    <row r="11" spans="1:6" ht="15">
      <c r="A11" s="11"/>
      <c r="B11" s="11"/>
      <c r="C11" s="11"/>
      <c r="D11" s="11"/>
      <c r="E11" s="11"/>
      <c r="F11" s="11"/>
    </row>
    <row r="12" spans="1:6" ht="15">
      <c r="A12" s="11"/>
      <c r="B12" s="11"/>
      <c r="C12" s="11"/>
      <c r="D12" s="11"/>
      <c r="E12" s="11"/>
      <c r="F12" s="11"/>
    </row>
    <row r="13" spans="7:8" ht="15">
      <c r="G13" s="4"/>
      <c r="H13" s="4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.28125" style="0" bestFit="1" customWidth="1"/>
    <col min="2" max="2" width="12.8515625" style="0" customWidth="1"/>
    <col min="3" max="3" width="21.421875" style="0" customWidth="1"/>
    <col min="5" max="5" width="28.8515625" style="0" bestFit="1" customWidth="1"/>
    <col min="6" max="6" width="16.00390625" style="0" bestFit="1" customWidth="1"/>
    <col min="7" max="8" width="11.00390625" style="0" customWidth="1"/>
    <col min="9" max="9" width="9.7109375" style="0" customWidth="1"/>
  </cols>
  <sheetData>
    <row r="1" spans="1:10" ht="26.25">
      <c r="A1" s="11"/>
      <c r="B1" s="1" t="s">
        <v>9</v>
      </c>
      <c r="C1" s="1"/>
      <c r="D1" s="1"/>
      <c r="E1" s="1"/>
      <c r="F1" s="1"/>
      <c r="G1" s="26"/>
      <c r="H1" s="26"/>
      <c r="I1" s="26"/>
      <c r="J1" s="26"/>
    </row>
    <row r="2" spans="1:10" ht="26.25">
      <c r="A2" s="11"/>
      <c r="B2" s="1"/>
      <c r="C2" s="6"/>
      <c r="D2" s="6"/>
      <c r="E2" s="2"/>
      <c r="F2" s="2"/>
      <c r="G2" s="26"/>
      <c r="H2" s="26"/>
      <c r="I2" s="26"/>
      <c r="J2" s="26"/>
    </row>
    <row r="3" spans="1:13" ht="31.5">
      <c r="A3" s="7" t="s">
        <v>0</v>
      </c>
      <c r="B3" s="29" t="s">
        <v>29</v>
      </c>
      <c r="C3" s="30" t="s">
        <v>31</v>
      </c>
      <c r="D3" s="30" t="s">
        <v>1</v>
      </c>
      <c r="E3" s="30" t="s">
        <v>30</v>
      </c>
      <c r="F3" s="30" t="s">
        <v>3</v>
      </c>
      <c r="G3" s="28" t="s">
        <v>24</v>
      </c>
      <c r="H3" s="28" t="s">
        <v>25</v>
      </c>
      <c r="I3" s="51" t="s">
        <v>26</v>
      </c>
      <c r="J3" s="28" t="s">
        <v>17</v>
      </c>
      <c r="K3" s="28" t="s">
        <v>18</v>
      </c>
      <c r="L3" s="26"/>
      <c r="M3" s="26"/>
    </row>
    <row r="4" spans="1:13" s="38" customFormat="1" ht="21">
      <c r="A4" s="14">
        <v>1</v>
      </c>
      <c r="B4" s="42">
        <v>343</v>
      </c>
      <c r="C4" s="41" t="s">
        <v>62</v>
      </c>
      <c r="D4" s="41" t="s">
        <v>63</v>
      </c>
      <c r="E4" s="41" t="s">
        <v>64</v>
      </c>
      <c r="F4" s="43" t="s">
        <v>65</v>
      </c>
      <c r="G4" s="45">
        <v>70.5</v>
      </c>
      <c r="H4" s="45">
        <v>72</v>
      </c>
      <c r="I4" s="45">
        <v>71.5</v>
      </c>
      <c r="J4" s="60">
        <f>SUM(G4:I4)</f>
        <v>214</v>
      </c>
      <c r="K4" s="58" t="s">
        <v>75</v>
      </c>
      <c r="L4" s="39"/>
      <c r="M4" s="39"/>
    </row>
    <row r="5" spans="1:13" s="38" customFormat="1" ht="21">
      <c r="A5" s="14">
        <v>2</v>
      </c>
      <c r="B5" s="40">
        <v>309</v>
      </c>
      <c r="C5" s="41" t="s">
        <v>66</v>
      </c>
      <c r="D5" s="41" t="s">
        <v>67</v>
      </c>
      <c r="E5" s="41" t="s">
        <v>68</v>
      </c>
      <c r="F5" s="41" t="s">
        <v>69</v>
      </c>
      <c r="G5" s="45">
        <v>0</v>
      </c>
      <c r="H5" s="45">
        <v>0</v>
      </c>
      <c r="I5" s="45">
        <v>0</v>
      </c>
      <c r="J5" s="60">
        <f>SUM(G5:I5)</f>
        <v>0</v>
      </c>
      <c r="K5" s="59"/>
      <c r="L5" s="39"/>
      <c r="M5" s="39"/>
    </row>
    <row r="6" spans="1:10" ht="15">
      <c r="A6" s="11"/>
      <c r="B6" s="26"/>
      <c r="C6" s="26"/>
      <c r="D6" s="26"/>
      <c r="E6" s="26"/>
      <c r="F6" s="26"/>
      <c r="G6" s="26"/>
      <c r="H6" s="26"/>
      <c r="I6" s="26"/>
      <c r="J6" s="26"/>
    </row>
    <row r="7" spans="1:10" ht="18.75">
      <c r="A7" s="11"/>
      <c r="B7" s="25" t="s">
        <v>24</v>
      </c>
      <c r="C7" s="25" t="s">
        <v>22</v>
      </c>
      <c r="D7" s="26"/>
      <c r="E7" s="26"/>
      <c r="F7" s="26"/>
      <c r="G7" s="26"/>
      <c r="H7" s="26"/>
      <c r="I7" s="26"/>
      <c r="J7" s="26"/>
    </row>
    <row r="8" spans="1:10" ht="18.75">
      <c r="A8" s="11"/>
      <c r="B8" s="25" t="s">
        <v>25</v>
      </c>
      <c r="C8" s="25" t="s">
        <v>23</v>
      </c>
      <c r="D8" s="26"/>
      <c r="E8" s="26"/>
      <c r="F8" s="26"/>
      <c r="G8" s="26"/>
      <c r="H8" s="26"/>
      <c r="I8" s="26"/>
      <c r="J8" s="26"/>
    </row>
    <row r="9" spans="1:10" ht="18.75">
      <c r="A9" s="11"/>
      <c r="B9" s="25" t="s">
        <v>26</v>
      </c>
      <c r="C9" s="25" t="s">
        <v>27</v>
      </c>
      <c r="D9" s="26"/>
      <c r="E9" s="26"/>
      <c r="F9" s="26"/>
      <c r="G9" s="26"/>
      <c r="H9" s="26"/>
      <c r="I9" s="26"/>
      <c r="J9" s="26"/>
    </row>
    <row r="10" spans="2:10" ht="15">
      <c r="B10" s="26"/>
      <c r="C10" s="26"/>
      <c r="D10" s="26"/>
      <c r="E10" s="26"/>
      <c r="F10" s="26"/>
      <c r="G10" s="26"/>
      <c r="H10" s="26"/>
      <c r="I10" s="26"/>
      <c r="J10" s="26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.57421875" style="0" bestFit="1" customWidth="1"/>
    <col min="2" max="2" width="12.140625" style="0" customWidth="1"/>
    <col min="3" max="3" width="29.140625" style="0" bestFit="1" customWidth="1"/>
    <col min="4" max="4" width="16.7109375" style="0" bestFit="1" customWidth="1"/>
    <col min="5" max="5" width="23.421875" style="0" bestFit="1" customWidth="1"/>
    <col min="6" max="6" width="24.57421875" style="0" customWidth="1"/>
    <col min="7" max="7" width="12.8515625" style="0" customWidth="1"/>
  </cols>
  <sheetData>
    <row r="1" spans="1:10" ht="26.25">
      <c r="A1" s="11"/>
      <c r="B1" s="1" t="s">
        <v>6</v>
      </c>
      <c r="C1" s="1"/>
      <c r="D1" s="1"/>
      <c r="E1" s="1"/>
      <c r="F1" s="1"/>
      <c r="G1" s="11"/>
      <c r="H1" s="11"/>
      <c r="I1" s="11"/>
      <c r="J1" s="11"/>
    </row>
    <row r="2" spans="1:10" ht="26.25">
      <c r="A2" s="11"/>
      <c r="B2" s="1"/>
      <c r="C2" s="16"/>
      <c r="D2" s="2"/>
      <c r="E2" s="2"/>
      <c r="F2" s="2"/>
      <c r="G2" s="11"/>
      <c r="H2" s="11"/>
      <c r="I2" s="11"/>
      <c r="J2" s="11"/>
    </row>
    <row r="3" spans="1:10" ht="31.5">
      <c r="A3" s="31" t="s">
        <v>0</v>
      </c>
      <c r="B3" s="30" t="s">
        <v>32</v>
      </c>
      <c r="C3" s="30" t="s">
        <v>28</v>
      </c>
      <c r="D3" s="30" t="s">
        <v>1</v>
      </c>
      <c r="E3" s="30" t="s">
        <v>30</v>
      </c>
      <c r="F3" s="30" t="s">
        <v>3</v>
      </c>
      <c r="G3" s="30" t="s">
        <v>18</v>
      </c>
      <c r="H3" s="11"/>
      <c r="I3" s="11"/>
      <c r="J3" s="11"/>
    </row>
    <row r="4" spans="1:10" s="38" customFormat="1" ht="21">
      <c r="A4" s="14">
        <v>1</v>
      </c>
      <c r="B4" s="44">
        <v>381</v>
      </c>
      <c r="C4" s="35" t="s">
        <v>48</v>
      </c>
      <c r="D4" s="35" t="s">
        <v>49</v>
      </c>
      <c r="E4" s="35" t="s">
        <v>50</v>
      </c>
      <c r="F4" s="35" t="s">
        <v>51</v>
      </c>
      <c r="G4" s="58" t="s">
        <v>81</v>
      </c>
      <c r="H4" s="39"/>
      <c r="I4" s="39"/>
      <c r="J4" s="39"/>
    </row>
    <row r="5" spans="1:10" s="38" customFormat="1" ht="21">
      <c r="A5" s="14">
        <v>2</v>
      </c>
      <c r="B5" s="32">
        <v>430</v>
      </c>
      <c r="C5" s="35" t="s">
        <v>37</v>
      </c>
      <c r="D5" s="35" t="s">
        <v>38</v>
      </c>
      <c r="E5" s="35" t="s">
        <v>39</v>
      </c>
      <c r="F5" s="35" t="s">
        <v>40</v>
      </c>
      <c r="G5" s="58" t="s">
        <v>82</v>
      </c>
      <c r="H5" s="39"/>
      <c r="I5" s="39"/>
      <c r="J5" s="39"/>
    </row>
    <row r="6" spans="1:10" s="38" customFormat="1" ht="37.5">
      <c r="A6" s="14">
        <v>3</v>
      </c>
      <c r="B6" s="32">
        <v>510</v>
      </c>
      <c r="C6" s="33" t="s">
        <v>33</v>
      </c>
      <c r="D6" s="33" t="s">
        <v>34</v>
      </c>
      <c r="E6" s="33" t="s">
        <v>35</v>
      </c>
      <c r="F6" s="34" t="s">
        <v>36</v>
      </c>
      <c r="G6" s="57" t="s">
        <v>77</v>
      </c>
      <c r="H6" s="39"/>
      <c r="I6" s="39"/>
      <c r="J6" s="39"/>
    </row>
    <row r="7" spans="1:10" ht="1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">
      <c r="A8" s="11"/>
      <c r="B8" s="11"/>
      <c r="C8" s="11"/>
      <c r="D8" s="11"/>
      <c r="E8" s="11"/>
      <c r="F8" s="11"/>
      <c r="G8" s="11"/>
      <c r="H8" s="11"/>
      <c r="I8" s="11"/>
      <c r="J8" s="1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3.28125" style="0" bestFit="1" customWidth="1"/>
    <col min="2" max="2" width="12.28125" style="0" customWidth="1"/>
    <col min="3" max="3" width="24.140625" style="0" bestFit="1" customWidth="1"/>
    <col min="4" max="4" width="22.7109375" style="0" bestFit="1" customWidth="1"/>
    <col min="5" max="5" width="24.140625" style="0" bestFit="1" customWidth="1"/>
    <col min="6" max="6" width="29.57421875" style="0" customWidth="1"/>
    <col min="7" max="7" width="12.7109375" style="0" customWidth="1"/>
  </cols>
  <sheetData>
    <row r="1" spans="1:10" ht="26.25">
      <c r="A1" s="11"/>
      <c r="B1" s="1" t="s">
        <v>83</v>
      </c>
      <c r="C1" s="1"/>
      <c r="D1" s="1"/>
      <c r="E1" s="1"/>
      <c r="F1" s="1"/>
      <c r="G1" s="11"/>
      <c r="H1" s="11"/>
      <c r="I1" s="12"/>
      <c r="J1" s="11"/>
    </row>
    <row r="2" spans="1:10" ht="26.25">
      <c r="A2" s="11"/>
      <c r="B2" s="1"/>
      <c r="C2" s="6"/>
      <c r="D2" s="6"/>
      <c r="E2" s="2"/>
      <c r="F2" s="2"/>
      <c r="G2" s="11"/>
      <c r="H2" s="11"/>
      <c r="I2" s="12"/>
      <c r="J2" s="11"/>
    </row>
    <row r="3" spans="1:10" ht="31.5">
      <c r="A3" s="15" t="s">
        <v>0</v>
      </c>
      <c r="B3" s="30" t="s">
        <v>29</v>
      </c>
      <c r="C3" s="30" t="s">
        <v>28</v>
      </c>
      <c r="D3" s="30" t="s">
        <v>1</v>
      </c>
      <c r="E3" s="30" t="s">
        <v>30</v>
      </c>
      <c r="F3" s="30" t="s">
        <v>3</v>
      </c>
      <c r="G3" s="30" t="s">
        <v>18</v>
      </c>
      <c r="H3" s="11"/>
      <c r="I3" s="12"/>
      <c r="J3" s="11"/>
    </row>
    <row r="4" spans="1:10" s="38" customFormat="1" ht="21">
      <c r="A4" s="14">
        <v>1</v>
      </c>
      <c r="B4" s="32">
        <v>432</v>
      </c>
      <c r="C4" s="35" t="s">
        <v>45</v>
      </c>
      <c r="D4" s="35" t="s">
        <v>46</v>
      </c>
      <c r="E4" s="35" t="s">
        <v>45</v>
      </c>
      <c r="F4" s="35" t="s">
        <v>47</v>
      </c>
      <c r="G4" s="61" t="s">
        <v>75</v>
      </c>
      <c r="H4" s="39"/>
      <c r="I4" s="62"/>
      <c r="J4" s="39"/>
    </row>
    <row r="5" spans="1:10" s="38" customFormat="1" ht="21">
      <c r="A5" s="14">
        <v>2</v>
      </c>
      <c r="B5" s="32">
        <v>439</v>
      </c>
      <c r="C5" s="35" t="s">
        <v>70</v>
      </c>
      <c r="D5" s="35" t="s">
        <v>71</v>
      </c>
      <c r="E5" s="35" t="s">
        <v>70</v>
      </c>
      <c r="F5" s="35" t="s">
        <v>61</v>
      </c>
      <c r="G5" s="61" t="s">
        <v>76</v>
      </c>
      <c r="H5" s="39"/>
      <c r="I5" s="62"/>
      <c r="J5" s="39"/>
    </row>
    <row r="6" spans="1:10" s="38" customFormat="1" ht="36" customHeight="1">
      <c r="A6" s="14">
        <v>3</v>
      </c>
      <c r="B6" s="37">
        <v>444</v>
      </c>
      <c r="C6" s="35" t="s">
        <v>72</v>
      </c>
      <c r="D6" s="35" t="s">
        <v>73</v>
      </c>
      <c r="E6" s="35" t="s">
        <v>72</v>
      </c>
      <c r="F6" s="36" t="s">
        <v>74</v>
      </c>
      <c r="G6" s="63" t="s">
        <v>77</v>
      </c>
      <c r="H6" s="39"/>
      <c r="I6" s="62"/>
      <c r="J6" s="39"/>
    </row>
    <row r="7" spans="1:10" ht="1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>
      <c r="A11" s="11"/>
      <c r="B11" s="11"/>
      <c r="C11" s="11"/>
      <c r="D11" s="11"/>
      <c r="E11" s="11"/>
      <c r="F11" s="11"/>
      <c r="G11" s="11"/>
      <c r="H11" s="11"/>
      <c r="I11" s="11"/>
      <c r="J11" s="11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.28125" style="0" bestFit="1" customWidth="1"/>
    <col min="2" max="2" width="11.28125" style="0" customWidth="1"/>
    <col min="3" max="3" width="30.28125" style="0" bestFit="1" customWidth="1"/>
    <col min="4" max="4" width="25.8515625" style="0" bestFit="1" customWidth="1"/>
    <col min="5" max="5" width="23.140625" style="0" bestFit="1" customWidth="1"/>
    <col min="6" max="6" width="20.140625" style="0" bestFit="1" customWidth="1"/>
    <col min="7" max="7" width="20.140625" style="0" customWidth="1"/>
    <col min="8" max="8" width="10.28125" style="0" customWidth="1"/>
  </cols>
  <sheetData>
    <row r="1" spans="1:7" ht="26.25">
      <c r="A1" s="11"/>
      <c r="B1" s="1" t="s">
        <v>10</v>
      </c>
      <c r="C1" s="1"/>
      <c r="D1" s="1"/>
      <c r="E1" s="1"/>
      <c r="F1" s="1"/>
      <c r="G1" s="1"/>
    </row>
    <row r="2" spans="1:7" ht="26.25">
      <c r="A2" s="11"/>
      <c r="B2" s="1"/>
      <c r="C2" s="1"/>
      <c r="D2" s="1"/>
      <c r="E2" s="2"/>
      <c r="F2" s="2"/>
      <c r="G2" s="2"/>
    </row>
    <row r="3" spans="1:8" ht="25.5">
      <c r="A3" s="15" t="s">
        <v>0</v>
      </c>
      <c r="B3" s="8" t="s">
        <v>29</v>
      </c>
      <c r="C3" s="8" t="s">
        <v>28</v>
      </c>
      <c r="D3" s="8" t="s">
        <v>1</v>
      </c>
      <c r="E3" s="8" t="s">
        <v>30</v>
      </c>
      <c r="F3" s="8" t="s">
        <v>3</v>
      </c>
      <c r="G3" s="8" t="s">
        <v>106</v>
      </c>
      <c r="H3" s="8" t="s">
        <v>18</v>
      </c>
    </row>
    <row r="4" spans="1:8" ht="37.5">
      <c r="A4" s="14">
        <v>1</v>
      </c>
      <c r="B4" s="32">
        <v>13</v>
      </c>
      <c r="C4" s="35" t="s">
        <v>88</v>
      </c>
      <c r="D4" s="33" t="s">
        <v>89</v>
      </c>
      <c r="E4" s="34" t="s">
        <v>88</v>
      </c>
      <c r="F4" s="34" t="s">
        <v>90</v>
      </c>
      <c r="G4" s="68">
        <v>0.0700925925925926</v>
      </c>
      <c r="H4" s="57" t="s">
        <v>75</v>
      </c>
    </row>
    <row r="5" spans="1:8" ht="21">
      <c r="A5" s="14">
        <v>2</v>
      </c>
      <c r="B5" s="37">
        <v>495</v>
      </c>
      <c r="C5" s="35" t="s">
        <v>84</v>
      </c>
      <c r="D5" s="33" t="s">
        <v>85</v>
      </c>
      <c r="E5" s="36" t="s">
        <v>86</v>
      </c>
      <c r="F5" s="36" t="s">
        <v>87</v>
      </c>
      <c r="G5" s="69" t="s">
        <v>107</v>
      </c>
      <c r="H5" s="63" t="s">
        <v>76</v>
      </c>
    </row>
    <row r="6" spans="1:8" ht="37.5">
      <c r="A6" s="14">
        <v>3</v>
      </c>
      <c r="B6" s="37">
        <v>666</v>
      </c>
      <c r="C6" s="35" t="s">
        <v>91</v>
      </c>
      <c r="D6" s="35" t="s">
        <v>92</v>
      </c>
      <c r="E6" s="36" t="s">
        <v>93</v>
      </c>
      <c r="F6" s="36" t="s">
        <v>87</v>
      </c>
      <c r="G6" s="69" t="s">
        <v>108</v>
      </c>
      <c r="H6" s="63" t="s">
        <v>77</v>
      </c>
    </row>
    <row r="7" spans="1:8" ht="56.25">
      <c r="A7" s="14">
        <v>4</v>
      </c>
      <c r="B7" s="32">
        <v>141</v>
      </c>
      <c r="C7" s="33" t="s">
        <v>35</v>
      </c>
      <c r="D7" s="33" t="s">
        <v>34</v>
      </c>
      <c r="E7" s="34" t="s">
        <v>35</v>
      </c>
      <c r="F7" s="34" t="s">
        <v>36</v>
      </c>
      <c r="G7" s="70" t="s">
        <v>109</v>
      </c>
      <c r="H7" s="57" t="s">
        <v>79</v>
      </c>
    </row>
    <row r="8" spans="1:8" ht="37.5">
      <c r="A8" s="14">
        <v>5</v>
      </c>
      <c r="B8" s="37">
        <v>667</v>
      </c>
      <c r="C8" s="35" t="s">
        <v>98</v>
      </c>
      <c r="D8" s="35" t="s">
        <v>99</v>
      </c>
      <c r="E8" s="36" t="s">
        <v>100</v>
      </c>
      <c r="F8" s="36" t="s">
        <v>101</v>
      </c>
      <c r="G8" s="69" t="s">
        <v>110</v>
      </c>
      <c r="H8" s="63" t="s">
        <v>78</v>
      </c>
    </row>
    <row r="9" spans="1:8" ht="56.25">
      <c r="A9" s="14">
        <v>6</v>
      </c>
      <c r="B9" s="37">
        <v>358</v>
      </c>
      <c r="C9" s="33" t="s">
        <v>55</v>
      </c>
      <c r="D9" s="33" t="s">
        <v>56</v>
      </c>
      <c r="E9" s="34" t="s">
        <v>57</v>
      </c>
      <c r="F9" s="34" t="s">
        <v>36</v>
      </c>
      <c r="G9" s="70" t="s">
        <v>111</v>
      </c>
      <c r="H9" s="57" t="s">
        <v>104</v>
      </c>
    </row>
    <row r="10" spans="1:8" ht="21">
      <c r="A10" s="72">
        <v>7</v>
      </c>
      <c r="B10" s="32">
        <v>447</v>
      </c>
      <c r="C10" s="64" t="s">
        <v>94</v>
      </c>
      <c r="D10" s="33" t="s">
        <v>95</v>
      </c>
      <c r="E10" s="33" t="s">
        <v>94</v>
      </c>
      <c r="F10" s="33" t="s">
        <v>96</v>
      </c>
      <c r="G10" s="71" t="s">
        <v>112</v>
      </c>
      <c r="H10" s="66" t="s">
        <v>105</v>
      </c>
    </row>
    <row r="11" spans="1:8" s="4" customFormat="1" ht="21">
      <c r="A11" s="56"/>
      <c r="B11" s="65" t="s">
        <v>102</v>
      </c>
      <c r="C11" s="38"/>
      <c r="D11" s="38"/>
      <c r="E11" s="38"/>
      <c r="F11" s="38"/>
      <c r="G11" s="38"/>
      <c r="H11" s="67"/>
    </row>
    <row r="12" spans="1:8" ht="42">
      <c r="A12" s="73">
        <v>8</v>
      </c>
      <c r="B12" s="37" t="s">
        <v>97</v>
      </c>
      <c r="C12" s="33" t="s">
        <v>103</v>
      </c>
      <c r="D12" s="33" t="s">
        <v>89</v>
      </c>
      <c r="E12" s="34" t="s">
        <v>88</v>
      </c>
      <c r="F12" s="34" t="s">
        <v>90</v>
      </c>
      <c r="G12" s="70" t="s">
        <v>113</v>
      </c>
      <c r="H12" s="57" t="s">
        <v>114</v>
      </c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3.28125" style="0" bestFit="1" customWidth="1"/>
    <col min="2" max="2" width="11.7109375" style="0" customWidth="1"/>
    <col min="3" max="3" width="23.00390625" style="0" bestFit="1" customWidth="1"/>
    <col min="4" max="4" width="21.8515625" style="0" bestFit="1" customWidth="1"/>
    <col min="5" max="5" width="26.28125" style="0" bestFit="1" customWidth="1"/>
    <col min="6" max="6" width="20.28125" style="0" bestFit="1" customWidth="1"/>
  </cols>
  <sheetData>
    <row r="1" spans="1:10" ht="26.25">
      <c r="A1" s="11"/>
      <c r="B1" s="1" t="s">
        <v>11</v>
      </c>
      <c r="C1" s="1"/>
      <c r="D1" s="1"/>
      <c r="E1" s="1"/>
      <c r="F1" s="1"/>
      <c r="G1" s="11"/>
      <c r="H1" s="11"/>
      <c r="I1" s="11"/>
      <c r="J1" s="11"/>
    </row>
    <row r="2" spans="1:10" ht="26.25">
      <c r="A2" s="11"/>
      <c r="B2" s="1"/>
      <c r="C2" s="1"/>
      <c r="D2" s="1"/>
      <c r="E2" s="2"/>
      <c r="F2" s="2"/>
      <c r="G2" s="11"/>
      <c r="H2" s="11"/>
      <c r="I2" s="11"/>
      <c r="J2" s="11"/>
    </row>
    <row r="3" spans="1:10" ht="47.25">
      <c r="A3" s="15" t="s">
        <v>0</v>
      </c>
      <c r="B3" s="28" t="s">
        <v>29</v>
      </c>
      <c r="C3" s="28" t="s">
        <v>28</v>
      </c>
      <c r="D3" s="28" t="s">
        <v>1</v>
      </c>
      <c r="E3" s="28" t="s">
        <v>2</v>
      </c>
      <c r="F3" s="28" t="s">
        <v>3</v>
      </c>
      <c r="G3" s="30" t="s">
        <v>19</v>
      </c>
      <c r="H3" s="30" t="s">
        <v>20</v>
      </c>
      <c r="I3" s="30" t="s">
        <v>21</v>
      </c>
      <c r="J3" s="30" t="s">
        <v>18</v>
      </c>
    </row>
    <row r="4" spans="1:10" ht="21">
      <c r="A4" s="14">
        <v>1</v>
      </c>
      <c r="B4" s="37" t="s">
        <v>134</v>
      </c>
      <c r="C4" s="35" t="s">
        <v>135</v>
      </c>
      <c r="D4" s="33" t="s">
        <v>136</v>
      </c>
      <c r="E4" s="35" t="s">
        <v>137</v>
      </c>
      <c r="F4" s="35" t="s">
        <v>137</v>
      </c>
      <c r="G4" s="74" t="s">
        <v>143</v>
      </c>
      <c r="H4" s="74" t="s">
        <v>150</v>
      </c>
      <c r="I4" s="74" t="s">
        <v>150</v>
      </c>
      <c r="J4" s="75" t="s">
        <v>75</v>
      </c>
    </row>
    <row r="5" spans="1:10" ht="21">
      <c r="A5" s="14">
        <v>2</v>
      </c>
      <c r="B5" s="32">
        <v>357</v>
      </c>
      <c r="C5" s="33" t="s">
        <v>115</v>
      </c>
      <c r="D5" s="33" t="s">
        <v>116</v>
      </c>
      <c r="E5" s="33" t="s">
        <v>115</v>
      </c>
      <c r="F5" s="33" t="s">
        <v>117</v>
      </c>
      <c r="G5" s="74" t="s">
        <v>138</v>
      </c>
      <c r="H5" s="74" t="s">
        <v>144</v>
      </c>
      <c r="I5" s="74" t="s">
        <v>138</v>
      </c>
      <c r="J5" s="75" t="s">
        <v>76</v>
      </c>
    </row>
    <row r="6" spans="1:10" ht="21">
      <c r="A6" s="14">
        <v>3</v>
      </c>
      <c r="B6" s="32">
        <v>413</v>
      </c>
      <c r="C6" s="35" t="s">
        <v>121</v>
      </c>
      <c r="D6" s="35" t="s">
        <v>122</v>
      </c>
      <c r="E6" s="35" t="s">
        <v>121</v>
      </c>
      <c r="F6" s="35" t="s">
        <v>123</v>
      </c>
      <c r="G6" s="74" t="s">
        <v>140</v>
      </c>
      <c r="H6" s="74" t="s">
        <v>146</v>
      </c>
      <c r="I6" s="74" t="s">
        <v>140</v>
      </c>
      <c r="J6" s="75" t="s">
        <v>77</v>
      </c>
    </row>
    <row r="7" spans="1:10" ht="21">
      <c r="A7" s="14">
        <v>4</v>
      </c>
      <c r="B7" s="37" t="s">
        <v>128</v>
      </c>
      <c r="C7" s="33" t="s">
        <v>118</v>
      </c>
      <c r="D7" s="33" t="s">
        <v>129</v>
      </c>
      <c r="E7" s="33" t="s">
        <v>118</v>
      </c>
      <c r="F7" s="33" t="s">
        <v>120</v>
      </c>
      <c r="G7" s="74" t="s">
        <v>140</v>
      </c>
      <c r="H7" s="74" t="s">
        <v>148</v>
      </c>
      <c r="I7" s="74" t="s">
        <v>140</v>
      </c>
      <c r="J7" s="75" t="s">
        <v>77</v>
      </c>
    </row>
    <row r="8" spans="1:10" ht="21">
      <c r="A8" s="14">
        <v>5</v>
      </c>
      <c r="B8" s="32">
        <v>360</v>
      </c>
      <c r="C8" s="33" t="s">
        <v>130</v>
      </c>
      <c r="D8" s="33" t="s">
        <v>131</v>
      </c>
      <c r="E8" s="33" t="s">
        <v>132</v>
      </c>
      <c r="F8" s="33" t="s">
        <v>133</v>
      </c>
      <c r="G8" s="74" t="s">
        <v>142</v>
      </c>
      <c r="H8" s="74" t="s">
        <v>149</v>
      </c>
      <c r="I8" s="74" t="s">
        <v>142</v>
      </c>
      <c r="J8" s="75" t="s">
        <v>78</v>
      </c>
    </row>
    <row r="9" spans="1:10" ht="21">
      <c r="A9" s="14">
        <v>6</v>
      </c>
      <c r="B9" s="32">
        <v>172</v>
      </c>
      <c r="C9" s="33" t="s">
        <v>118</v>
      </c>
      <c r="D9" s="33" t="s">
        <v>119</v>
      </c>
      <c r="E9" s="33" t="s">
        <v>118</v>
      </c>
      <c r="F9" s="33" t="s">
        <v>120</v>
      </c>
      <c r="G9" s="74" t="s">
        <v>139</v>
      </c>
      <c r="H9" s="74" t="s">
        <v>145</v>
      </c>
      <c r="I9" s="74" t="s">
        <v>139</v>
      </c>
      <c r="J9" s="75" t="s">
        <v>104</v>
      </c>
    </row>
    <row r="10" spans="1:10" ht="21">
      <c r="A10" s="14">
        <v>7</v>
      </c>
      <c r="B10" s="32">
        <v>445</v>
      </c>
      <c r="C10" s="35" t="s">
        <v>124</v>
      </c>
      <c r="D10" s="35" t="s">
        <v>125</v>
      </c>
      <c r="E10" s="35" t="s">
        <v>126</v>
      </c>
      <c r="F10" s="33" t="s">
        <v>127</v>
      </c>
      <c r="G10" s="74" t="s">
        <v>141</v>
      </c>
      <c r="H10" s="74" t="s">
        <v>147</v>
      </c>
      <c r="I10" s="74" t="s">
        <v>141</v>
      </c>
      <c r="J10" s="75" t="s">
        <v>105</v>
      </c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3.28125" style="0" bestFit="1" customWidth="1"/>
    <col min="2" max="2" width="10.57421875" style="0" customWidth="1"/>
    <col min="3" max="3" width="26.28125" style="0" bestFit="1" customWidth="1"/>
    <col min="4" max="4" width="11.7109375" style="0" customWidth="1"/>
    <col min="5" max="5" width="26.28125" style="0" bestFit="1" customWidth="1"/>
    <col min="6" max="6" width="18.421875" style="0" customWidth="1"/>
  </cols>
  <sheetData>
    <row r="1" spans="1:10" ht="26.25">
      <c r="A1" s="11"/>
      <c r="B1" s="1" t="s">
        <v>12</v>
      </c>
      <c r="C1" s="1"/>
      <c r="D1" s="1"/>
      <c r="E1" s="1"/>
      <c r="F1" s="1"/>
      <c r="G1" s="11"/>
      <c r="H1" s="11"/>
      <c r="I1" s="11"/>
      <c r="J1" s="11"/>
    </row>
    <row r="2" spans="1:10" ht="26.25">
      <c r="A2" s="11"/>
      <c r="B2" s="1"/>
      <c r="C2" s="1"/>
      <c r="D2" s="1"/>
      <c r="E2" s="2"/>
      <c r="F2" s="2"/>
      <c r="G2" s="11"/>
      <c r="H2" s="11"/>
      <c r="I2" s="11"/>
      <c r="J2" s="11"/>
    </row>
    <row r="3" spans="1:10" ht="25.5">
      <c r="A3" s="15" t="s">
        <v>0</v>
      </c>
      <c r="B3" s="8" t="s">
        <v>29</v>
      </c>
      <c r="C3" s="8" t="s">
        <v>28</v>
      </c>
      <c r="D3" s="8" t="s">
        <v>1</v>
      </c>
      <c r="E3" s="8" t="s">
        <v>30</v>
      </c>
      <c r="F3" s="8" t="s">
        <v>3</v>
      </c>
      <c r="G3" s="10" t="s">
        <v>19</v>
      </c>
      <c r="H3" s="10" t="s">
        <v>20</v>
      </c>
      <c r="I3" s="10" t="s">
        <v>21</v>
      </c>
      <c r="J3" s="10" t="s">
        <v>18</v>
      </c>
    </row>
    <row r="4" spans="1:10" ht="21">
      <c r="A4" s="14">
        <v>1</v>
      </c>
      <c r="B4" s="37">
        <v>452</v>
      </c>
      <c r="C4" s="35" t="s">
        <v>154</v>
      </c>
      <c r="D4" s="35" t="s">
        <v>155</v>
      </c>
      <c r="E4" s="35" t="s">
        <v>156</v>
      </c>
      <c r="F4" s="35" t="s">
        <v>157</v>
      </c>
      <c r="G4" s="76">
        <v>0.7451388888888889</v>
      </c>
      <c r="H4" s="74" t="s">
        <v>166</v>
      </c>
      <c r="I4" s="77" t="s">
        <v>166</v>
      </c>
      <c r="J4" s="75" t="s">
        <v>75</v>
      </c>
    </row>
    <row r="5" spans="1:10" ht="21">
      <c r="A5" s="13">
        <v>2</v>
      </c>
      <c r="B5" s="32">
        <v>505</v>
      </c>
      <c r="C5" s="33" t="s">
        <v>151</v>
      </c>
      <c r="D5" s="33" t="s">
        <v>152</v>
      </c>
      <c r="E5" s="33" t="s">
        <v>132</v>
      </c>
      <c r="F5" s="33" t="s">
        <v>153</v>
      </c>
      <c r="G5" s="76">
        <v>0.7097222222222223</v>
      </c>
      <c r="H5" s="74" t="s">
        <v>165</v>
      </c>
      <c r="I5" s="77" t="s">
        <v>165</v>
      </c>
      <c r="J5" s="75" t="s">
        <v>76</v>
      </c>
    </row>
    <row r="6" spans="1:10" ht="56.25">
      <c r="A6" s="14">
        <v>3</v>
      </c>
      <c r="B6" s="22">
        <v>501</v>
      </c>
      <c r="C6" s="23" t="s">
        <v>161</v>
      </c>
      <c r="D6" s="24" t="s">
        <v>162</v>
      </c>
      <c r="E6" s="24" t="s">
        <v>163</v>
      </c>
      <c r="F6" s="24" t="s">
        <v>164</v>
      </c>
      <c r="G6" s="76">
        <v>0.96875</v>
      </c>
      <c r="H6" s="74" t="s">
        <v>168</v>
      </c>
      <c r="I6" s="77" t="s">
        <v>168</v>
      </c>
      <c r="J6" s="75" t="s">
        <v>77</v>
      </c>
    </row>
    <row r="7" spans="1:10" ht="75">
      <c r="A7" s="13">
        <v>4</v>
      </c>
      <c r="B7" s="32">
        <v>496</v>
      </c>
      <c r="C7" s="35" t="s">
        <v>158</v>
      </c>
      <c r="D7" s="35" t="s">
        <v>159</v>
      </c>
      <c r="E7" s="35" t="s">
        <v>160</v>
      </c>
      <c r="F7" s="36" t="s">
        <v>74</v>
      </c>
      <c r="G7" s="76">
        <v>0.8840277777777777</v>
      </c>
      <c r="H7" s="74" t="s">
        <v>167</v>
      </c>
      <c r="I7" s="77" t="s">
        <v>167</v>
      </c>
      <c r="J7" s="75" t="s">
        <v>79</v>
      </c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3.28125" style="0" bestFit="1" customWidth="1"/>
    <col min="2" max="2" width="11.00390625" style="0" customWidth="1"/>
    <col min="3" max="3" width="23.00390625" style="0" bestFit="1" customWidth="1"/>
    <col min="4" max="4" width="10.421875" style="0" bestFit="1" customWidth="1"/>
    <col min="5" max="5" width="21.28125" style="0" customWidth="1"/>
    <col min="6" max="6" width="18.8515625" style="0" customWidth="1"/>
  </cols>
  <sheetData>
    <row r="1" spans="1:10" ht="26.25">
      <c r="A1" s="11"/>
      <c r="B1" s="1" t="s">
        <v>13</v>
      </c>
      <c r="C1" s="1"/>
      <c r="D1" s="1"/>
      <c r="E1" s="1"/>
      <c r="F1" s="1"/>
      <c r="G1" s="11"/>
      <c r="H1" s="11"/>
      <c r="I1" s="11"/>
      <c r="J1" s="11"/>
    </row>
    <row r="2" spans="1:10" ht="26.25">
      <c r="A2" s="11"/>
      <c r="B2" s="1"/>
      <c r="C2" s="1"/>
      <c r="D2" s="1"/>
      <c r="E2" s="2"/>
      <c r="F2" s="2"/>
      <c r="G2" s="11"/>
      <c r="H2" s="11"/>
      <c r="I2" s="11"/>
      <c r="J2" s="11"/>
    </row>
    <row r="3" spans="1:10" ht="25.5">
      <c r="A3" s="15" t="s">
        <v>0</v>
      </c>
      <c r="B3" s="8" t="s">
        <v>29</v>
      </c>
      <c r="C3" s="8" t="s">
        <v>31</v>
      </c>
      <c r="D3" s="8" t="s">
        <v>1</v>
      </c>
      <c r="E3" s="8" t="s">
        <v>30</v>
      </c>
      <c r="F3" s="8" t="s">
        <v>3</v>
      </c>
      <c r="G3" s="10" t="s">
        <v>19</v>
      </c>
      <c r="H3" s="10" t="s">
        <v>20</v>
      </c>
      <c r="I3" s="10" t="s">
        <v>21</v>
      </c>
      <c r="J3" s="10" t="s">
        <v>18</v>
      </c>
    </row>
    <row r="4" spans="1:10" ht="75">
      <c r="A4" s="14">
        <v>1</v>
      </c>
      <c r="B4" s="32">
        <v>497</v>
      </c>
      <c r="C4" s="35" t="s">
        <v>170</v>
      </c>
      <c r="D4" s="35" t="s">
        <v>171</v>
      </c>
      <c r="E4" s="36" t="s">
        <v>172</v>
      </c>
      <c r="F4" s="36" t="s">
        <v>74</v>
      </c>
      <c r="G4" s="74" t="s">
        <v>174</v>
      </c>
      <c r="H4" s="74" t="s">
        <v>176</v>
      </c>
      <c r="I4" s="74" t="s">
        <v>176</v>
      </c>
      <c r="J4" s="75" t="s">
        <v>75</v>
      </c>
    </row>
    <row r="5" spans="1:10" ht="21">
      <c r="A5" s="13">
        <v>2</v>
      </c>
      <c r="B5" s="32">
        <v>435</v>
      </c>
      <c r="C5" s="33" t="s">
        <v>169</v>
      </c>
      <c r="D5" s="33" t="s">
        <v>116</v>
      </c>
      <c r="E5" s="33" t="s">
        <v>115</v>
      </c>
      <c r="F5" s="33" t="s">
        <v>117</v>
      </c>
      <c r="G5" s="74" t="s">
        <v>173</v>
      </c>
      <c r="H5" s="74" t="s">
        <v>175</v>
      </c>
      <c r="I5" s="74" t="s">
        <v>173</v>
      </c>
      <c r="J5" s="75" t="s">
        <v>76</v>
      </c>
    </row>
    <row r="6" spans="1:10" ht="15">
      <c r="A6" s="11"/>
      <c r="B6" s="11"/>
      <c r="C6" s="11"/>
      <c r="D6" s="11"/>
      <c r="E6" s="11"/>
      <c r="F6" s="11"/>
      <c r="G6" s="11"/>
      <c r="H6" s="11"/>
      <c r="I6" s="11"/>
      <c r="J6" s="1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Jacek</cp:lastModifiedBy>
  <cp:lastPrinted>2015-09-13T07:26:23Z</cp:lastPrinted>
  <dcterms:created xsi:type="dcterms:W3CDTF">2013-09-18T21:57:55Z</dcterms:created>
  <dcterms:modified xsi:type="dcterms:W3CDTF">2015-09-13T21:47:24Z</dcterms:modified>
  <cp:category/>
  <cp:version/>
  <cp:contentType/>
  <cp:contentStatus/>
</cp:coreProperties>
</file>